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0730" windowHeight="11760" tabRatio="625"/>
  </bookViews>
  <sheets>
    <sheet name="BB Trong Nuoc" sheetId="13" r:id="rId1"/>
    <sheet name="BB Quoc te" sheetId="16" r:id="rId2"/>
    <sheet name="Cham diem tap chi" sheetId="18" r:id="rId3"/>
    <sheet name="Tạp chí Trong nước" sheetId="5" state="hidden" r:id="rId4"/>
    <sheet name="Tạp chí nước ngoài" sheetId="4" state="hidden" r:id="rId5"/>
  </sheets>
  <definedNames>
    <definedName name="_xlnm._FilterDatabase" localSheetId="1" hidden="1">'BB Quoc te'!$A$7:$W$47</definedName>
    <definedName name="_xlnm._FilterDatabase" localSheetId="0" hidden="1">'BB Trong Nuoc'!$A$6:$V$32</definedName>
    <definedName name="_xlnm._FilterDatabase" localSheetId="2" hidden="1">'Cham diem tap chi'!$A$1:$D$37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3" l="1"/>
  <c r="G32" i="13"/>
  <c r="H31" i="13"/>
  <c r="G31" i="13"/>
  <c r="G47" i="16"/>
  <c r="H30" i="13"/>
  <c r="G30" i="13"/>
  <c r="H29" i="13"/>
  <c r="G29" i="13"/>
  <c r="H28" i="13"/>
  <c r="G28" i="13"/>
  <c r="G46" i="16"/>
  <c r="H27" i="13"/>
  <c r="G27" i="13"/>
  <c r="H26" i="13"/>
  <c r="G26" i="13"/>
  <c r="H8" i="13"/>
  <c r="H9" i="13"/>
  <c r="H10" i="13"/>
  <c r="H11" i="13"/>
  <c r="H12" i="13"/>
  <c r="H13" i="13"/>
  <c r="H14" i="13"/>
  <c r="H15" i="13"/>
  <c r="H16" i="13"/>
  <c r="H17" i="13"/>
  <c r="H18" i="13"/>
  <c r="H19" i="13"/>
  <c r="H20" i="13"/>
  <c r="H21" i="13"/>
  <c r="H22" i="13"/>
  <c r="H23" i="13"/>
  <c r="H24" i="13"/>
  <c r="H25" i="13"/>
  <c r="G45" i="16"/>
  <c r="G44" i="16"/>
  <c r="G43" i="16"/>
  <c r="G42" i="16"/>
  <c r="G41" i="16"/>
  <c r="G40" i="16"/>
  <c r="G25" i="13"/>
  <c r="G24" i="13"/>
  <c r="G23" i="13"/>
  <c r="G22" i="13"/>
  <c r="G21" i="13"/>
  <c r="G20" i="13"/>
  <c r="G39" i="16"/>
  <c r="G19" i="13"/>
  <c r="G38" i="16"/>
  <c r="G37" i="16"/>
  <c r="G18" i="13"/>
  <c r="G17" i="13"/>
  <c r="G16" i="13"/>
  <c r="G13" i="13"/>
  <c r="G14" i="13"/>
  <c r="G15" i="13"/>
  <c r="G11" i="13"/>
  <c r="G10" i="13"/>
  <c r="G12" i="13"/>
  <c r="G36" i="16"/>
  <c r="G35" i="16"/>
  <c r="G22" i="16"/>
  <c r="G7" i="13"/>
  <c r="G34" i="16"/>
  <c r="G33" i="16"/>
  <c r="G32" i="16"/>
  <c r="G31" i="16"/>
  <c r="G30" i="16"/>
  <c r="G29" i="16"/>
  <c r="G28" i="16"/>
  <c r="G27" i="16"/>
  <c r="G24" i="16"/>
  <c r="G25" i="16"/>
  <c r="G26" i="16"/>
  <c r="G8" i="16"/>
  <c r="G9" i="16"/>
  <c r="G10" i="16"/>
  <c r="G11" i="16"/>
  <c r="G12" i="16"/>
  <c r="G13" i="16"/>
  <c r="G14" i="16"/>
  <c r="G15" i="16"/>
  <c r="G16" i="16"/>
  <c r="G17" i="16"/>
  <c r="G18" i="16"/>
  <c r="G19" i="16"/>
  <c r="G20" i="16"/>
  <c r="G21" i="16"/>
  <c r="G23" i="16"/>
  <c r="G8" i="13"/>
  <c r="G9" i="13"/>
  <c r="J8" i="4"/>
  <c r="J7" i="4"/>
  <c r="J6" i="4"/>
  <c r="J5" i="4"/>
  <c r="J4" i="4"/>
  <c r="I26" i="5"/>
  <c r="I22" i="5"/>
  <c r="I21" i="5"/>
  <c r="I17" i="5"/>
  <c r="I9" i="5"/>
  <c r="I4" i="5"/>
</calcChain>
</file>

<file path=xl/sharedStrings.xml><?xml version="1.0" encoding="utf-8"?>
<sst xmlns="http://schemas.openxmlformats.org/spreadsheetml/2006/main" count="1552" uniqueCount="710">
  <si>
    <t>STT</t>
  </si>
  <si>
    <t>Tên tác giá</t>
  </si>
  <si>
    <t>Tên bài báo</t>
  </si>
  <si>
    <t>Tạp chí</t>
  </si>
  <si>
    <t>Ngày đăng</t>
  </si>
  <si>
    <t>Khoa học Công nghệ và Môi trường Khánh Hòa</t>
  </si>
  <si>
    <t>Nguyễn Thanh Tuấn, Nguyễn Phú Đông</t>
  </si>
  <si>
    <t>Thiế kế, chế tạo mô hình hệ thống điều hòa không khí ô tô phục vụ đào tạo</t>
  </si>
  <si>
    <t>Nguyễn Thị Mỹ Hương</t>
  </si>
  <si>
    <t>Nghiên cứu sử dụng kết hợp Enzym Alcalaza và Flavourzym để thủy phân phụ phẩm cá tra</t>
  </si>
  <si>
    <t>2/2018</t>
  </si>
  <si>
    <t>Phan Thị Dung</t>
  </si>
  <si>
    <t>Nghiên cứu về kế toán quản trị chi phí trong các doanh nghiệp</t>
  </si>
  <si>
    <t>Phạm Thị Kim Uyên</t>
  </si>
  <si>
    <t>Sử dụng nhật ký trong dạy biên dịch cho sinh viên chuyên ngữ đại học Nha Trang</t>
  </si>
  <si>
    <t>2017</t>
  </si>
  <si>
    <t>Bùi Thị Ngọc Oanh</t>
  </si>
  <si>
    <t>Cải thiện Kỹ Năng nói của sinh viên không chuyên trình độ A2 với dạy học qua đề án</t>
  </si>
  <si>
    <t>Lê Chí Công, Nguyễn Văn Ngọc, Nguyễn Thị Hồng Tâm</t>
  </si>
  <si>
    <t>Nghiên cứu ảnh hưởng của nhận thức lợi ích, chất lượng cuộc sống đến thái độ và hành vi tham gia chương trình phát triển du lịch bền vững của cộng đồng địa phương tại duyên hải miền trung</t>
  </si>
  <si>
    <t>Khoa học và công nghệ, Số 14 - 2017 (ĐH Thái Nguyên)</t>
  </si>
  <si>
    <t>Kế toán &amp; Kiểm toán, Số tháng 1+2</t>
  </si>
  <si>
    <t>Nông nghiệp và Phát triển Nông thôn, Số tháng 1+2</t>
  </si>
  <si>
    <t>Kinh tế đối ngoại, Số 99/2017</t>
  </si>
  <si>
    <t>10/2017</t>
  </si>
  <si>
    <t>Đặng Kiều Diệp</t>
  </si>
  <si>
    <t>Nâng cao tính chủ động sáng tạo cho sinh viên chuyên ngữ thông qua các hoạt động do sinh viên chủ trì - Nghiên cứu ứng dụng tại lớp học kỹ năng nói, trường đại học Nha Trang</t>
  </si>
  <si>
    <t>Dạy và Học ngày nay, Số 10-2017</t>
  </si>
  <si>
    <t>Lê Hồng Lam</t>
  </si>
  <si>
    <t>Đo lường sự thõa mãn của người lao động đối với tổ chức tại Công ty TNHH Long sinh</t>
  </si>
  <si>
    <t>Kinh Tế và Dự báo, Số 30</t>
  </si>
  <si>
    <t>Lê Việt Phương</t>
  </si>
  <si>
    <t>Nhận diện các trường hợp ủy quyền trong công ty cổ phần tại Việt Nam</t>
  </si>
  <si>
    <t>Nhân lực Khoa học Xã hội, Số 09/2017</t>
  </si>
  <si>
    <t>9/2017</t>
  </si>
  <si>
    <t>Xác lập tư cách pháp lý của người đại diện trong Công ty cổ phần tại Việt Nam</t>
  </si>
  <si>
    <t>Khoa học Kiểm sát, Số 05-2017</t>
  </si>
  <si>
    <t>Nguyễn Thị Cẩm Tú</t>
  </si>
  <si>
    <t>Tạp chí Trong nước</t>
  </si>
  <si>
    <t>The Impact of Female Board of Directors on firm Performance and Dividend Payout Policies: Evidence from Vietnam</t>
  </si>
  <si>
    <t>International Research Journal of Finance and Economics, Issue 164 November, 2017</t>
  </si>
  <si>
    <t>11/2017</t>
  </si>
  <si>
    <t>Võ Đình Quyết</t>
  </si>
  <si>
    <t>Hành vi phàn nàn của khách hàng đối với dịch vụ internet của VNPT Khánh Hòa</t>
  </si>
  <si>
    <t>Kinh tế và Dự báo, Số 18</t>
  </si>
  <si>
    <t>6/2017</t>
  </si>
  <si>
    <t>Factors affecting European tourists’ satisfaction in Nha Trang City: perceptions of destination quality</t>
  </si>
  <si>
    <t>International Journal of Tourism Cities, Volume 3 Issue 4</t>
  </si>
  <si>
    <t>International Journal of Academic Research in Business and Social Sciences, 2017, Vol. 7, No. 8</t>
  </si>
  <si>
    <t>Pham Minh Tri, Thai Anh Hoa, Le Quang Thong, Le Kim Long</t>
  </si>
  <si>
    <t>Lê Kim Long</t>
  </si>
  <si>
    <t>Hiệu quả chi phí, kỹ thuật và phân bổ trong nuôi trồng thủy sản: Trường hợp nghề nuôi tôm thẻ chân trắng thâm canh tại tỉnh Ninh Thuận</t>
  </si>
  <si>
    <t>Kinh tế và phá triển, Số 238 tháng 4/2017</t>
  </si>
  <si>
    <t>4/2017</t>
  </si>
  <si>
    <t xml:space="preserve">Phân tích hiệu quả kỹ thuật của nghề nuôi tôm thẻ chân trắng thâm canh tại tỉnh Quản Ngãi </t>
  </si>
  <si>
    <t>Kinh tế và phá triển, Số 237 tháng 3/2017</t>
  </si>
  <si>
    <t>3/2017</t>
  </si>
  <si>
    <t>Phân tích khả năng sinh lợi của các hộ nuôi trồng thủy sản: Nghiên cứu trường hợp nghề nuôi tôm thẻ chân trắng thâm canh ở tỉnh Khánh hòa</t>
  </si>
  <si>
    <t>Lê Kim Long, Phạm Thị Thanh Bình</t>
  </si>
  <si>
    <t>Nông nghiệp và Phát triển Nông thôn, Số 16/2017</t>
  </si>
  <si>
    <t>8/2017</t>
  </si>
  <si>
    <t>Công Thương, Số 8 tháng 7/2017</t>
  </si>
  <si>
    <t>7/2017</t>
  </si>
  <si>
    <t>Phân tích hiệu quả kinh tế và môi trường trong nuôi trồng thủy sản: Trường hợp nghề nuôi tôm thẻ chân trắng thâm canh tại tỉnh Ninh thuận</t>
  </si>
  <si>
    <t>Quản lý Kinh tế, Số 83 tháng 7+8/2017</t>
  </si>
  <si>
    <t>8/2018</t>
  </si>
  <si>
    <t xml:space="preserve">Đánh giá tính bền vững của nghề nuôi trồng thủy sản: trường hợp nghề nuôi tôm thẻ chân trắng thâm canh tại tỉnh Quản Ngãi </t>
  </si>
  <si>
    <t>Thái Ninh</t>
  </si>
  <si>
    <t>Giải pháp khắc phục tình trạng thông tin bất cân xứng dẫn đến rủi ro tín dụng của các ngân hàng thương mại chi nhánh tỉnh Khánh Hòa trong lộ trình hội nhập kinh tế</t>
  </si>
  <si>
    <t>Phùng Bảy, Tôn Nữ Mỹ Nga, Võ Hồng Phương</t>
  </si>
  <si>
    <t>ẢNH HƯỞNG CỦA MẬT ĐỘ ĐẾN SINH TRƯỞNG VÀ TỈ LỆ SỐNG CỦA ẤU TRÙNG NỔI ĐIỆP QUẠT (Chlamys nobilis Reeve, 1852)</t>
  </si>
  <si>
    <t>Khoa học - Công nghệ Thủy sản, Số 03/2017</t>
  </si>
  <si>
    <t>Nguyễn Thị Thanh Hải, Đỗ Thị Ánh Hòa</t>
  </si>
  <si>
    <t>PHÂN LẬP, TUYỂN CHỌN NẤM MEN TỪ TRÁ I CÂY ĐỊ A PHƯƠNG VÀ THỬ NGHIỆM LÊN MEN DỊCH XOÀI</t>
  </si>
  <si>
    <t>ĐÁNH GIÁ KHẢ NĂNG NUÔI THUẦN DƯỠNG TRONG ĐIỀU KIỆN LƯU GIỮ NGOẠI VI LOÀI HẢI SÂM VÚ (Holothuria fuscogilva), HẢI SÂM LỰU (Thelenota ananas) PHÂN BỐ Ở VÙNG BIỂN BÌNH THUẬN</t>
  </si>
  <si>
    <t>Đặng Ngọc Hảo, Tôn Nữ Mỹ Nga, Nguyễn Văn Hùng</t>
  </si>
  <si>
    <t>Phạm Quốc Hùng, Nguyễn Thị Hồng Nhung</t>
  </si>
  <si>
    <t>THỬ NGHIỆM CẢM NHIỄM BÀO TỬ Perkinsus olseni
VÀO NGHÊU BẾN TRE (Meretrix lyrata) BẰNG PHƯƠNG PHÁP NGÂM</t>
  </si>
  <si>
    <t>Nguyễn Văn Hùng, Tôn Nữ Mỹ Nga, Đặng Ngọc Hảo</t>
  </si>
  <si>
    <t>ĐIỀU TRA NGUỒN LỢI HAI LOÀI HẢI SÂM VÚ (Holothuria fuscogilva Cherbonnier, 1980), HẢI SÂM LỰU (Thelenota ananas Jaeger, 1833) PHÂN BỐ Ở VÙNG BIỂN KHÁNH HÒA, BÌNH THUẬN</t>
  </si>
  <si>
    <t>ĐIỀU KHIỂN ROBOT BA BÁNH SỬ DỤNG BỘ ĐIỀU PID</t>
  </si>
  <si>
    <t>Trần Văn Hùng, Nguyễn Văn Hân</t>
  </si>
  <si>
    <t>Nguyễn Trọng Lương, Nguyễn Đức Sĩ, Lê Xuân Tài</t>
  </si>
  <si>
    <t>Tôn Nữ Mỹ Nga, Phùng Bảy</t>
  </si>
  <si>
    <t>ẢNH HƯỞNG CỦA THỨC ĂN ĐẾN SINH TRƯỞNG VÀ TỈ LỆ SỐNG CỦA ẤU TRÙNG NỔI ĐIỆP QUẠT (Chlamys nobilis Reeve, 1852)</t>
  </si>
  <si>
    <t>THỰC TRẠNG NGƯ CỤ HOẠT ĐỘNG KHAI THÁC THỦY SẢN TẠI ĐẦM NẠI, TỈNH NINH THUẬN</t>
  </si>
  <si>
    <t>Nguyễn Như Sơn, Tô Văn Phương, Đinh Xuân Hùng</t>
  </si>
  <si>
    <t>BIẾN ĐỘNG VÀ PHÂN BỐ SỐ LƯỢNG TÀU THUYỀN KHAI THÁC NGHỀ LƯỚI KÉO, LƯỚI VÂY VÀ LƯỚI RÊ XA BỜ BIỂN NAM BỘ GIAI ĐOẠN 2014 – 2015</t>
  </si>
  <si>
    <t>Đỗ Thị Thanh Thủy, Nguyễn Anh Tuấn</t>
  </si>
  <si>
    <t>NGHIÊN CỨU ỨNG DỤNG HỖN HỢP ALCALASE VÀ FLAVOURZYME
ĐỂ THỦY PHÂN CÁ NỤC GAI (DECAPTERUS RUSSELLI) THU HỒI DỊCH ĐẠM THỦY PHÂN</t>
  </si>
  <si>
    <t>Hoàng Văn Tính, Võ Văn Long, Vũ Kế Nghiệp, Nguyễn Như Sơn</t>
  </si>
  <si>
    <t>MỘT SỐ KẾT QUẢ NGHIÊN CỨU VỀ NGHỀ LƯỚI RÊ TRÔI 3 LỚP TẦNG
ĐÁY TẠI XÃ DUY VINH, HUYỆN DUY XUYÊN, TỈNH QUẢNG NAM</t>
  </si>
  <si>
    <t>Nguyễn Văn Quỳnh Bôi</t>
  </si>
  <si>
    <t>DỊCH VỤ HỆ SINH THÁI – MỘT TIẾP CẬN KẾT HỢP
TRONG QUẢN LÝ MÔI TRƯỜNG BIỂN</t>
  </si>
  <si>
    <t>ĐÁNH GIÁ KHẢ NĂNG TỔN THƯƠNG SINH KẾ CỦA CỘNG ĐỒNG KHAI THÁC THỦY SẢN - TRƯỜNG HỢP HAI THÔN NGỌC DIÊM VÀ TÂN ĐẢO, XÃ NINH ÍCH, THỊ XÃ NINH HÒA, TỈNH KHÁNH HÒA</t>
  </si>
  <si>
    <t>Khoa học - Công nghệ Thủy sản, Số 04/2017</t>
  </si>
  <si>
    <t>12/2017</t>
  </si>
  <si>
    <t>Lục Minh Diệp, Phùng Thế Trung, Đoàn Thị Ngọc Kiều</t>
  </si>
  <si>
    <t>QUÁ TRÌNH PHÁT TRIỂN PHÔI TÔM BÁC SĨ (Lysmata amboinensis DE MANN, 1888)</t>
  </si>
  <si>
    <t>Nguyễn Xuân Duy, Nguyễn Anh Tuấn</t>
  </si>
  <si>
    <t>TẬN DỤNG THỊT VỤN TỪ PHẦN ĐẦU VÀ XƯƠNG CÁ NGỪ ĐẠI DƯƠNG VÂY VÀNG ĐỂ SẢN XUẤT SẢN PHẨM THỊT CHÀ BÔNG CÁ NGỪ</t>
  </si>
  <si>
    <t>ẢNH HƯỞNG CỦA THỨC ĂN LÀ TRÙN CHỈ VÀ THỨC ĂN CÔNG NGHIỆP LÊN SINH TRƯỞNG, TỶ LỆ SỐNG CỦA CÁ XIÊM ĐÁ (Betta splendens Regan, 1910) GIỐNG</t>
  </si>
  <si>
    <t>Trương Thị Bích Hồng, Nguyễn Đình Mão, Đinh Thế Nhân</t>
  </si>
  <si>
    <t>Trần Khắc Trí Nhân, Vũ Ngọc Bội, Đặng Xuân Cường</t>
  </si>
  <si>
    <t>BƯỚC ĐẦU TINH SẠCH POLYPHENOL CÓ HOẠT TÍNH CHỐNG OXY HÓA TỪ HẢI MIÊN Aaptos suberitoides Brøndsted (1934)</t>
  </si>
  <si>
    <t>NGHIÊN CỨU SẢN LƯỢNG CỦA CÁC NGHỀ KHAI THÁC THỦY SẢN TẠI ĐẦM NẠI, TỈNH NINH THUẬN</t>
  </si>
  <si>
    <t>Nguyễn Duy Sự</t>
  </si>
  <si>
    <t>Generic Competency Development in Vietnam Context: A Practical Research in Banking Sector</t>
  </si>
  <si>
    <t>Time perspectives and convenience food consumption among teenagers in Vietnam: The dual role of hedonic and healthy eating values</t>
  </si>
  <si>
    <t>Svein Ottar Olsena, Hồ Huy Tựu</t>
  </si>
  <si>
    <t xml:space="preserve">Food Research International 99 (2017) </t>
  </si>
  <si>
    <t>5/2017</t>
  </si>
  <si>
    <t>Patterns of Vietnamese buying behaviors on luxury branded products</t>
  </si>
  <si>
    <t>Hồ Huy Tựu, Svein Ottar Olsen, Lê Chí Công</t>
  </si>
  <si>
    <t>Asia Pacific Journal of Marketing and Logistics, Vol. 29 Issue: 4</t>
  </si>
  <si>
    <t>13/9/2017</t>
  </si>
  <si>
    <t>Nguyễn Văn Tường, Trần Văn Hùng, Nguyễn Văn Hân</t>
  </si>
  <si>
    <t>Thiết kế, chế tạo hệ thống phân loại cá ngừ theo trọng lượng</t>
  </si>
  <si>
    <t>Khoa học Công nghệ và Môi trường Khánh Hòa, Số 3-2017</t>
  </si>
  <si>
    <t>Nguyễn Thị Trâm Anh. Huỳnh Thị Ngọc Diệp</t>
  </si>
  <si>
    <t>Nâng cấp để tham gia chuỗi giá trị toàn cầu - trường hợp các doanh nghiệp xuất khẩu cá tra Việt Nam</t>
  </si>
  <si>
    <t>Kinh tế &amp; Phát triển, Số 248 (2/2018)</t>
  </si>
  <si>
    <t>Nguyễn Ngọc Thảo</t>
  </si>
  <si>
    <t>Thực trạng và điều kiện tiên quyết để hạn chế tình trạng đạo văn ở sinh viên bậc đại học và cao đẳng</t>
  </si>
  <si>
    <t>Dạy và Học ngày nay, Số 4-2018</t>
  </si>
  <si>
    <t>4/2018</t>
  </si>
  <si>
    <t>Phân tích PEPTIDE trong nọc độc của ốc nón CONUS MARMOREUS ở vùng biển Khánh Hòa bằng LC MALDI-TOF MS</t>
  </si>
  <si>
    <t xml:space="preserve">Nghiên cứu sử dụng Chitosan từ vỏ tôm làm chất điện ly cho siêu tụ điện </t>
  </si>
  <si>
    <t>Võ Xuân Đại, Phạm Anh Đạt, Nguyễn Văn Hòa</t>
  </si>
  <si>
    <t xml:space="preserve">Đánh giá hoạt tính ức chế Enzyme α-Glucosidase của dịch chiết từ một số loài rong </t>
  </si>
  <si>
    <t>Nguyễn Thế Hân, Nguyễn Thị Kim Ngân, Nguyễn Văn Minh</t>
  </si>
  <si>
    <t xml:space="preserve">Nghiên cứu chế tạo thiết bị sấy thủy sản sử dụng thanh gốm hồng ngoại kết hợp với đối lưu </t>
  </si>
  <si>
    <t>Nguyễn Văn Phúc, Trần Đại Tiến, Lê Như Chính</t>
  </si>
  <si>
    <t>Mô hình sinh năng lượng học cho cá mú chấm đen (Epinephelus Malabaricus): Dự báo sinh trưởng, lượng thức ăn cá sử dụng, thành phần của mức tăng khối lượng và thể trọng chuyển hóa</t>
  </si>
  <si>
    <t>Lê Anh Tuấn, Trương Hà Phương</t>
  </si>
  <si>
    <t>Khoa học - Công nghệ Thủy sản, Số 01/2018</t>
  </si>
  <si>
    <t>Nguyễn Bảo, Trần Văn Khoa, Jean-Pière LECAER, 
Ngô Đăng Nghĩa, Bùi Trần Nữ Thanh Việt, Phan Thị Khánh Vinh</t>
  </si>
  <si>
    <t>Mã bài báo</t>
  </si>
  <si>
    <t>Chỉ số của tạp chí</t>
  </si>
  <si>
    <t>Giờ KH</t>
  </si>
  <si>
    <t>Số tác giả</t>
  </si>
  <si>
    <t>Giờ chuẩn: 881/587</t>
  </si>
  <si>
    <t>Ghi chú</t>
  </si>
  <si>
    <t>Bài trao đổi</t>
  </si>
  <si>
    <t>Bài nghiên cứu</t>
  </si>
  <si>
    <t>Ngày nhận</t>
  </si>
  <si>
    <t>Bài công bố kết quả nghiên cứu</t>
  </si>
  <si>
    <t>Tạp chí KH-CN Thủy sản</t>
  </si>
  <si>
    <t>Hùng: 176
Hân: 705</t>
  </si>
  <si>
    <t>Bài nghiên cứu, có thỏa thuận giờ KHCN</t>
  </si>
  <si>
    <t>Bài Nghiên cứu</t>
  </si>
  <si>
    <t>Số lượng tác giả</t>
  </si>
  <si>
    <t>DE L’UNIVERSITÉ À L’EMPLOI: L’INSERTION PROFESSIONNELLE DES JEUNES DIPLÔMÉS DE L’ENSEIGNEMENT SUPÉRIEUR DU
FRANÇAIS LANGUE ÉTRANGÈRE</t>
  </si>
  <si>
    <t>Tạp chí KH Đại học Sư phạm Tp HCM</t>
  </si>
  <si>
    <t>2016</t>
  </si>
  <si>
    <t>BBTN2017.01</t>
  </si>
  <si>
    <t>BBTN2017.02</t>
  </si>
  <si>
    <t>BBTN2017.03</t>
  </si>
  <si>
    <t>BBTN2017.04</t>
  </si>
  <si>
    <t>BBTN2017.05</t>
  </si>
  <si>
    <t>BBTN2017.06</t>
  </si>
  <si>
    <t>BBTN2017.07</t>
  </si>
  <si>
    <t>BBTN2017.08</t>
  </si>
  <si>
    <t>BBTN2017.09</t>
  </si>
  <si>
    <t>BBTN2017.10</t>
  </si>
  <si>
    <t>BBTN2017.11</t>
  </si>
  <si>
    <t>BBTN2017.12</t>
  </si>
  <si>
    <t>BBTN2017.13</t>
  </si>
  <si>
    <t>BBTN2017.14</t>
  </si>
  <si>
    <t>BBTN2017.15</t>
  </si>
  <si>
    <t>BBTN2017.16</t>
  </si>
  <si>
    <t>BBTN2017.17</t>
  </si>
  <si>
    <t>BBTN2017.18</t>
  </si>
  <si>
    <t>BBTN2017.19</t>
  </si>
  <si>
    <t>BBTN2017.20</t>
  </si>
  <si>
    <t>BBTN2017.21</t>
  </si>
  <si>
    <t>BBTN2017.22</t>
  </si>
  <si>
    <t>BBTN2017.23</t>
  </si>
  <si>
    <t>BBTN2017.24</t>
  </si>
  <si>
    <t>BBTN2017.25</t>
  </si>
  <si>
    <t>BBTN2017.26</t>
  </si>
  <si>
    <t>BBTN2017.27</t>
  </si>
  <si>
    <t>BBTN2017.28</t>
  </si>
  <si>
    <t>BBTN2017.29</t>
  </si>
  <si>
    <t>BBTN2017.30</t>
  </si>
  <si>
    <t>BBTN2017.31</t>
  </si>
  <si>
    <t>BBTN2017.32</t>
  </si>
  <si>
    <t>BBTN2017.33</t>
  </si>
  <si>
    <t>BBTN2017.34</t>
  </si>
  <si>
    <t>BBTN2017.35</t>
  </si>
  <si>
    <t>BBTN2017.36</t>
  </si>
  <si>
    <t>BBTN2017.37</t>
  </si>
  <si>
    <t>BBTN2017.38</t>
  </si>
  <si>
    <t>BBTN2017.39</t>
  </si>
  <si>
    <t>BBTN2017.40</t>
  </si>
  <si>
    <t>BBTN2017.41</t>
  </si>
  <si>
    <t>BBTN2017.42</t>
  </si>
  <si>
    <t>BBTN2017.43</t>
  </si>
  <si>
    <t>BBTN2017.44</t>
  </si>
  <si>
    <t>BBQT2017.01</t>
  </si>
  <si>
    <t>BBQT2017.02</t>
  </si>
  <si>
    <t>BBQT2017.03</t>
  </si>
  <si>
    <t>BBQT2017.04</t>
  </si>
  <si>
    <t>BBQT2017.05</t>
  </si>
  <si>
    <t>Lê Hoàng Duy Thuần</t>
  </si>
  <si>
    <t xml:space="preserve">Phát triển kỹ năng giao tiếp của sinh viên thông qua các hoạt động tư duy phản biện </t>
  </si>
  <si>
    <t>Dạy và Học  ngày nay</t>
  </si>
  <si>
    <t>BBTN2017.45</t>
  </si>
  <si>
    <t>Nguyễn Hữu Nghĩa, Lương Đức Vũ, Nguyễn Văn Hân</t>
  </si>
  <si>
    <t>Thực nghiệm xác định hiệu quả truyền nhiệt của thiết bị trao đổi nhiệt dạng ống có cánh phẳng</t>
  </si>
  <si>
    <t>Khoa học Công nghệ và Môi trường Khánh Hòa, Số 2-2018</t>
  </si>
  <si>
    <t>5/2018</t>
  </si>
  <si>
    <t>BBTN2017.46</t>
  </si>
  <si>
    <t>Đơn vị</t>
  </si>
  <si>
    <t>Nguyễn Thị Thùy Trang</t>
  </si>
  <si>
    <t>Võ Thị Thùy Trang</t>
  </si>
  <si>
    <t>The Effect of State Capital Factor on the Operational Effectiveness of Hose-Listed Companies</t>
  </si>
  <si>
    <t>International Research Journal of Finance and Economics, Issue 166 March, 2018</t>
  </si>
  <si>
    <t>3/2018</t>
  </si>
  <si>
    <t>BBQT2017.06</t>
  </si>
  <si>
    <t>Tên nhóm tác giá</t>
  </si>
  <si>
    <t>Lê Chí Công</t>
  </si>
  <si>
    <t>Võ Thị Thùy Trang, Nguyễn Thị Thùy Trang</t>
  </si>
  <si>
    <t>ok</t>
  </si>
  <si>
    <t>Lê Chí Công, Đồng Xuân Đảm</t>
  </si>
  <si>
    <t>Hồ Huy Tựu</t>
  </si>
  <si>
    <t>Họ và Tên</t>
  </si>
  <si>
    <t>Họ và tên</t>
  </si>
  <si>
    <t>Ngày nhận bài của tác giả</t>
  </si>
  <si>
    <t>Bài báo KH được HĐ CD GS NN Công nhận</t>
  </si>
  <si>
    <t>Đồng tác giả</t>
  </si>
  <si>
    <t>Tên Tạp chí</t>
  </si>
  <si>
    <t>Thể loại</t>
  </si>
  <si>
    <t>Tác giả, Đồng tác giả</t>
  </si>
  <si>
    <t>Đề tài, dự án các cấp</t>
  </si>
  <si>
    <t>Mã số cán bộ</t>
  </si>
  <si>
    <t>Mã tạp chí
(ISSN)</t>
  </si>
  <si>
    <t>Nhà Xuất bản</t>
  </si>
  <si>
    <t>Năm xuất bản</t>
  </si>
  <si>
    <t>Vị trí trang</t>
  </si>
  <si>
    <t>Ngày Chấp nhận đăng</t>
  </si>
  <si>
    <t>Có ghi trường ĐH Nha Trang</t>
  </si>
  <si>
    <t>Hệ số ảnh hưởng (IF)</t>
  </si>
  <si>
    <t>Mức xếp hạng theo Scimago (Q1, Q2, Q3, Q4)</t>
  </si>
  <si>
    <t>Print ISSN</t>
  </si>
  <si>
    <t>Online ISSN</t>
  </si>
  <si>
    <t>Danh mục</t>
  </si>
  <si>
    <t>Tên tạp chí</t>
  </si>
  <si>
    <t>Nhà xuất bản</t>
  </si>
  <si>
    <t>Danh sách đồng tác giả</t>
  </si>
  <si>
    <t>Thang điểm cao nhất</t>
  </si>
  <si>
    <t>Chấm điểm theo HĐ liên ngành</t>
  </si>
  <si>
    <t>x</t>
  </si>
  <si>
    <t>Nghiên cứu</t>
  </si>
  <si>
    <t>Website</t>
  </si>
  <si>
    <t>Tác giả chính /liên hệ</t>
  </si>
  <si>
    <t>B</t>
  </si>
  <si>
    <t>A</t>
  </si>
  <si>
    <t>D</t>
  </si>
  <si>
    <t>C</t>
  </si>
  <si>
    <t>Giờ chuẩn bài báo</t>
  </si>
  <si>
    <t>Mã phân cấp</t>
  </si>
  <si>
    <t>1859-2252</t>
  </si>
  <si>
    <t>Giờ KH tối đa</t>
  </si>
  <si>
    <t>Bài Trao đổi</t>
  </si>
  <si>
    <t>1859-3917</t>
  </si>
  <si>
    <t>0866-7756</t>
  </si>
  <si>
    <t>1859-4611</t>
  </si>
  <si>
    <t>1859-2171, 2734-9098, eISSN: 2615-9562</t>
  </si>
  <si>
    <t>Tác giả/tác giả liên hệ</t>
  </si>
  <si>
    <t>1859-4735</t>
  </si>
  <si>
    <t>1859-4581</t>
  </si>
  <si>
    <t>1859-2694</t>
  </si>
  <si>
    <t>1859-0810</t>
  </si>
  <si>
    <t>2615-9813</t>
  </si>
  <si>
    <t>2615-9104</t>
  </si>
  <si>
    <t>2588-1051</t>
  </si>
  <si>
    <t>2615-9848</t>
  </si>
  <si>
    <t>0868-3808</t>
  </si>
  <si>
    <t>0866-7780</t>
  </si>
  <si>
    <t>1859-4026</t>
  </si>
  <si>
    <t>1859-0020</t>
  </si>
  <si>
    <t>2851-5769</t>
  </si>
  <si>
    <t>1859-0136</t>
  </si>
  <si>
    <t>2354-0753</t>
  </si>
  <si>
    <t>2615-9910</t>
  </si>
  <si>
    <t>2615-9759</t>
  </si>
  <si>
    <t>1859-4972</t>
  </si>
  <si>
    <t>2615-9508</t>
  </si>
  <si>
    <t>2615-9872</t>
  </si>
  <si>
    <t>1859-459X</t>
  </si>
  <si>
    <t>0868-3224</t>
  </si>
  <si>
    <t>Tạp chí Khoa học Giáo dục Kỹ thuật TPHCM</t>
  </si>
  <si>
    <t>2615-9740</t>
  </si>
  <si>
    <t>1859-2724, 2615-9554</t>
  </si>
  <si>
    <t>0866-7896</t>
  </si>
  <si>
    <t>1859-2635</t>
  </si>
  <si>
    <t>2615-9422</t>
  </si>
  <si>
    <t>1811-4989</t>
  </si>
  <si>
    <t>0866-7643</t>
  </si>
  <si>
    <t>Hội đồng Giao thông vận tải - 0.5</t>
  </si>
  <si>
    <t>Tạp chí Khoa học Công nghệ, Trường Đại học Kinh tế - Kỹ thuật công nghiệp</t>
  </si>
  <si>
    <t>Tạp chí Cầu đường Việt Nam</t>
  </si>
  <si>
    <t>Tạp chí Cơ khí Việt Nam</t>
  </si>
  <si>
    <t>Tạp chí Công dân &amp; Khuyến học</t>
  </si>
  <si>
    <t>Tạp chí Công nghệ Sinh học</t>
  </si>
  <si>
    <t>Tạp chí Công nghiệp nông thôn</t>
  </si>
  <si>
    <t>Tạp chí Công thương</t>
  </si>
  <si>
    <t>Tạp chí Dạy và học ngày nay</t>
  </si>
  <si>
    <t>Tạp chí Dược liệu</t>
  </si>
  <si>
    <t>Tạp chí Giáo dục &amp; Xã hội</t>
  </si>
  <si>
    <t>Tạp chí Giáo dục</t>
  </si>
  <si>
    <t>Tạp chí Kế toán &amp; Kiểm toán</t>
  </si>
  <si>
    <t>Tạp chí Khoa học - Công nghệ Thủy sản</t>
  </si>
  <si>
    <t>Tạp chí Khoa học – Trường Đại học Phú Yên</t>
  </si>
  <si>
    <t>Tạp chí Khoa học &amp; Công nghệ Việt Nam</t>
  </si>
  <si>
    <t>Tạp chí Khoa học Công nghệ Xây dựng</t>
  </si>
  <si>
    <t>Tạp chí Khoa học giao thông vận tải</t>
  </si>
  <si>
    <t>Tạp chí Khoa học Trường Đại học Cần Thơ</t>
  </si>
  <si>
    <t xml:space="preserve">Tạp chí Khoa học và Công nghệ Đại học Duy Tân </t>
  </si>
  <si>
    <t>Tạp chí Khoa học và Công nghệ Đại học Thái Nguyên</t>
  </si>
  <si>
    <t>Tạp chí Khoa học Xã hội miền Trung</t>
  </si>
  <si>
    <t>Tạp chí Khoa học Xã hội TP. Hồ Chí Minh</t>
  </si>
  <si>
    <t>Tạp chí Khoa học, Trường Đại học Tây Nguyên</t>
  </si>
  <si>
    <t>Tạp chí Kinh tế Châu Á Thái Bình Dương</t>
  </si>
  <si>
    <t>Tạp chí Kinh tế và Dự báo</t>
  </si>
  <si>
    <t>Tạp chí Kinh tế và Ngân hàng Châu Á</t>
  </si>
  <si>
    <t>Tạp chí Kinh tế và Phát triển</t>
  </si>
  <si>
    <t>Tạp chí Lao động và Xã hội</t>
  </si>
  <si>
    <t>Tạp chí Nghiên cứu Kinh tế và Kinh doanh Châu Á</t>
  </si>
  <si>
    <t>Tạp chí Nông nghiệp &amp; Phát triển nông thôn</t>
  </si>
  <si>
    <t>Tạp chí Phân tích lý hóa, lý và sinh học</t>
  </si>
  <si>
    <t>Tạp chí Quản lý và Kinh tế quốc tế</t>
  </si>
  <si>
    <t>Tạp chí Thiết bị giáo dục</t>
  </si>
  <si>
    <t>Chấm điểm theo HĐ liên ngành - 2022</t>
  </si>
  <si>
    <t>Hội đồng Cơ học - 0.5
Hội đồng Cơ khí động lực - 0.5
Hội đồng Giao thông vận tải - 0.5</t>
  </si>
  <si>
    <t>Không tìm thấy</t>
  </si>
  <si>
    <t>Hội đồng Dược học - 0.75
Hội đồng Hóa học, CNTP - 1.0
Hội đồng Sinh học - 1.0
Hội đồng Y học - 1.0
Hội đồng Nông nghiệp, Lâm nghiệp - 1.0</t>
  </si>
  <si>
    <t>Hội đồng Cơ khí - 0.5</t>
  </si>
  <si>
    <t>Hội đồng Kinh tế - 0.5</t>
  </si>
  <si>
    <t>Hội đồng Kinh tế - 0.5
Hội đồng Luật - 0.5</t>
  </si>
  <si>
    <t>Hội đồng Giáo dục học - 0.5</t>
  </si>
  <si>
    <t>Hội đồng Y học - 0.25
Hội đồng Hóa học, CNTP - 0.5
Hội đồng Sinh học - 0.5</t>
  </si>
  <si>
    <t>Hội đồng Giáo dục - 0.5</t>
  </si>
  <si>
    <t>Hội đồng Chăn nuôi, Thú y, Thủy sản - 1.0</t>
  </si>
  <si>
    <t>Hội đồng Xây dựng - 0.75
Hội đồng Cơ học - 0.5
Hội đồng Cơ khí, động lực - 0.75</t>
  </si>
  <si>
    <t>Hội đồng Hóa, CNTP - 0.5</t>
  </si>
  <si>
    <t>Hội đồng Cơ khí, động lực - 0.75
Hội đồng Giao thông vận tải - 1.25</t>
  </si>
  <si>
    <t>Hội đồng Chăn nuôi, Thú y, Thủy sản - 1.0
Hội đồng Hóa, CNTP - 0.5</t>
  </si>
  <si>
    <t>Hội đồng Giáo dục - 1.0
Hội đồng Triết học, Xã hội học - 0.5</t>
  </si>
  <si>
    <t>Hội đồng Triết học, Xã hội học - 0.5
Hội đồng Kinh tế - 0.5</t>
  </si>
  <si>
    <t>Hội đồng Triết học, Xã hội học - 0.75</t>
  </si>
  <si>
    <t>Hội đồng Kinh tế - 0.75</t>
  </si>
  <si>
    <t>Hội đồng Kinh tế - 1.0</t>
  </si>
  <si>
    <t>Hội đồng Nông nghiệp, lâm nghiệp - 1.0
Hội đồng Chăn nuôi, Thú y, Thủy sản - 0.75
Hội đồng Hóa, CNTP - 1.0</t>
  </si>
  <si>
    <t>Hội đồng Hóa, CNTP - 0.75
Hội đồng Sinh học - 0.5</t>
  </si>
  <si>
    <t>Hội đồng Xây dựng - 0.5</t>
  </si>
  <si>
    <t>Tạp chí Phát triển Khoa học và Công nghệ - Kinh tế - Luật và Quản lý</t>
  </si>
  <si>
    <t>Tạp chí Phát triển Khoa học và Công nghệ - Kỹ thuật và Công nghệ</t>
  </si>
  <si>
    <t>1859-3666</t>
  </si>
  <si>
    <t>0866-7489</t>
  </si>
  <si>
    <t>2734-9306
eISSN: 2734-9578
(cũ 1859-3453)</t>
  </si>
  <si>
    <t>Tạp chí Nghiên cứu kinh tế</t>
  </si>
  <si>
    <t>Tạp chí Khoa học Thương mại</t>
  </si>
  <si>
    <t>2615-9023</t>
  </si>
  <si>
    <t>Tạp chí Sinh học</t>
  </si>
  <si>
    <t>Hội đồng Sinh học - 1.0</t>
  </si>
  <si>
    <t>1859-4905</t>
  </si>
  <si>
    <t>Hội đồng Cơ khí, động lực - 0.5
Hội đồng Giáo dục - 0.5</t>
  </si>
  <si>
    <t>Tạp chí Khoa học Đại học Mở Tp. HCM</t>
  </si>
  <si>
    <t>HĐ Thú y - Chăn nuôi - Thủy sản 0-1.0</t>
  </si>
  <si>
    <t>Hiệp hội Thiết bị giáo dục Việt Nam</t>
  </si>
  <si>
    <t>https://doi.org/10.1007/s00267-022-01696-7</t>
  </si>
  <si>
    <t>2615-9163</t>
  </si>
  <si>
    <t>2815-5777</t>
  </si>
  <si>
    <t>Bộ Công thương</t>
  </si>
  <si>
    <t>Đánh giá kiến thức, thái độ và thực hành vệ sinh an toàn thực phẩm của hộ trồng rau ở Khánh Hòa</t>
  </si>
  <si>
    <t>Nguyễn Thuần Anh</t>
  </si>
  <si>
    <t>Khoa Công nghệ thực phẩm</t>
  </si>
  <si>
    <t>83-95</t>
  </si>
  <si>
    <t>Tạp chí Khoa học Công nghệ và Thực phẩm 22 (2) (2022)</t>
  </si>
  <si>
    <t>16-03-2022</t>
  </si>
  <si>
    <t>Influence of hydrolysis time on the functional properties of protein hydrolysates from sailfish trimmings</t>
  </si>
  <si>
    <t>Tạp chí Nông nghiệp và phát triển nông thôn, Vol 2, No. 2</t>
  </si>
  <si>
    <t>58-68</t>
  </si>
  <si>
    <t>2815-6110</t>
  </si>
  <si>
    <t>Bộ Nông nghiệp và Phát triển nông thôn</t>
  </si>
  <si>
    <t>29-11-2022</t>
  </si>
  <si>
    <t>2525-2429</t>
  </si>
  <si>
    <t>1859-2902</t>
  </si>
  <si>
    <t>SCIE</t>
  </si>
  <si>
    <t>Q1</t>
  </si>
  <si>
    <t>https://doi.org/10.1016/j.polymer.2022.124893</t>
  </si>
  <si>
    <t>https://doi.org/10.1016/j.polymer.2022.125158</t>
  </si>
  <si>
    <t>Có</t>
  </si>
  <si>
    <t>https://doi.org/10.1016/j.aquaculture.2022.739091</t>
  </si>
  <si>
    <t>Q2</t>
  </si>
  <si>
    <t>ESCI</t>
  </si>
  <si>
    <t>Chưa được xếp hạng</t>
  </si>
  <si>
    <t>https://doi.org/10.1108/JABES-03-2022-0053</t>
  </si>
  <si>
    <t>https://doi.org/10.1016/j.diamond.2022.109312</t>
  </si>
  <si>
    <t>Vật lý</t>
  </si>
  <si>
    <t>https://doi.org/10.1016/j.matlet.2022.133308</t>
  </si>
  <si>
    <t>Nguyễn Văn Hòa</t>
  </si>
  <si>
    <t>Trang Sĩ Trung</t>
  </si>
  <si>
    <t>Scopus</t>
  </si>
  <si>
    <t>Q4</t>
  </si>
  <si>
    <t>Khoa Cơ khí</t>
  </si>
  <si>
    <t>Q3</t>
  </si>
  <si>
    <t>2468-2284</t>
  </si>
  <si>
    <t>2468-2179</t>
  </si>
  <si>
    <t>Huỳnh Nguyễn Duy Bảo</t>
  </si>
  <si>
    <t>2227-9717</t>
  </si>
  <si>
    <t>2304-8158</t>
  </si>
  <si>
    <t>Không</t>
  </si>
  <si>
    <t>2079-6412</t>
  </si>
  <si>
    <t>2352-4855</t>
  </si>
  <si>
    <t>Không tra được chỉ số IF</t>
  </si>
  <si>
    <t>https://doi.org/10.1007/s11356-022-18993-7</t>
  </si>
  <si>
    <t>Sinh học</t>
  </si>
  <si>
    <t>Chương trình NCS</t>
  </si>
  <si>
    <t>Khoa học Thực phẩm</t>
  </si>
  <si>
    <t>Changes in Protein and Non-Protein Nitrogen Compounds during Fishmeal Processing—Identification of Unoptimized Processing Steps</t>
  </si>
  <si>
    <t>Processes, Vol. 10, Issue 4</t>
  </si>
  <si>
    <t>3.352 (https://www.mdpi.com/journal/processes)</t>
  </si>
  <si>
    <t>Quỹ ''the Added Value of Seafood'' của Bộ Nông Nghiệp và Thủy sản Iceland  (grant number: R18 031-18)</t>
  </si>
  <si>
    <t>Công nghệ Thực Phẩm</t>
  </si>
  <si>
    <t>https://doi.org/10.1016/j.msea.2022.144158</t>
  </si>
  <si>
    <t>Công nghệ sinh học</t>
  </si>
  <si>
    <t>https://doi.org/10.3390/en15155459</t>
  </si>
  <si>
    <t>https://doi.org/10.1016/j.rsma.2022.102595</t>
  </si>
  <si>
    <t>Factors affecting consumers' food safety behavior in Vietnam</t>
  </si>
  <si>
    <t>Lưu Hồng Phúc1 (Tác giả chính - Liên hệ), Trần thị Tuyết Hạnh (Đồng tác giả), Trương Thị Xuân (Đồng tác giả)</t>
  </si>
  <si>
    <t>Food Control, Vol. 143, 109294</t>
  </si>
  <si>
    <t>0956-7135</t>
  </si>
  <si>
    <t>1873-7129</t>
  </si>
  <si>
    <t xml:space="preserve">Vietnam National Foundation for Science and Technology Development (NAFOSTED) 504.01-2018.03
*
</t>
  </si>
  <si>
    <t>Food Science and Technology</t>
  </si>
  <si>
    <t>https://doi.org/10.1016/j.mtcomm.2022.104282</t>
  </si>
  <si>
    <t>Growth performance, haematological parameters and proximate composition of rainbow trout Oncorhynchus mykiss fed varying dietary levels of protein hydrolysate from heads of Penaeus monodon shrimp processing industry</t>
  </si>
  <si>
    <t>Regional Studies in Marine Science, Vol 55 (2022) 102643</t>
  </si>
  <si>
    <t>Determination of bioactive compounds, antioxidant and anticancer activities of Tuckeroo (Cupaniopsis anacardioides) fruits</t>
  </si>
  <si>
    <t>3 Biotech, Vol. 12, Issue 257</t>
  </si>
  <si>
    <t>2190-572X</t>
  </si>
  <si>
    <t xml:space="preserve"> 2190-5738</t>
  </si>
  <si>
    <t>2.96
(https://www.google.com/search?q=3+biotech+impact+factor&amp;rlz=1C1CHBF_en-GBAU972AU973&amp;oq=3+biotech+&amp;aqs=chrome.1.69i57j0i512l6j69i61.10947j0j7&amp;sourceid=chrome&amp;ie=UTF-8)</t>
  </si>
  <si>
    <t>https://doi.org/10.1016/j.ecolecon.2022.107534</t>
  </si>
  <si>
    <t>Electrodeposition of Cu-Reinforced Polyaniline Coating for Protection of AH36 Steel in Natural Seawater</t>
  </si>
  <si>
    <t>Coatings, Volume 12, Issue 11</t>
  </si>
  <si>
    <t>https://doi.org/10.3390/coatings12111680</t>
  </si>
  <si>
    <t>Đề tài cấp cơ sở</t>
  </si>
  <si>
    <t>https://doi.org/10.1016/j.mtcomm.2022.104975</t>
  </si>
  <si>
    <t>Valorization of fish and shrimp wastes to nano-hydroxyapatite/chitosan biocomposite for wastewater treatment</t>
  </si>
  <si>
    <t>Journal of Science: Advanced Materials and Devices Volume 7, Issue 4, 2022, 100485</t>
  </si>
  <si>
    <t>https://doi.org/10.1016/j.jsamd.2022.100485</t>
  </si>
  <si>
    <t>Đề tài cấp Bộ 2020-562-14</t>
  </si>
  <si>
    <t>Hóa-Lý</t>
  </si>
  <si>
    <t>From Herbal Teabag to Infusion—Impact of Brewing on Polyphenols and Antioxidant Capacity</t>
  </si>
  <si>
    <t>Beverages, Vol 8, Issue 4</t>
  </si>
  <si>
    <t>2306-5710</t>
  </si>
  <si>
    <t>https://doi.org/10.1016/j.aquaculture.2022.739139</t>
  </si>
  <si>
    <t>Protein Characteristics and Bioactivity of Fish Protein Hydrolysates from Tra Catfish (Pangasius hypophthalmus) Side Stream Isolates</t>
  </si>
  <si>
    <t xml:space="preserve">Foods, Volume 11, Issue 24 </t>
  </si>
  <si>
    <t>https://doi.org/10.3390/foods11244102</t>
  </si>
  <si>
    <t xml:space="preserve">Chương trình NCS </t>
  </si>
  <si>
    <t>Khoa học thực phẩm</t>
  </si>
  <si>
    <t>https://doi.org/10.1016/j.oceaneng.2022.113430</t>
  </si>
  <si>
    <t>https://doi.org/10.1016/j.aqrep.2021.100606</t>
  </si>
  <si>
    <t>Cytotoxic 1,2,3-Triazoles as Potential Leads Targeting the S100A2-p53 Complex: Synthesis and Cytotoxicity</t>
  </si>
  <si>
    <t>ChemMedChem, Vol. 16, Issue 18</t>
  </si>
  <si>
    <t>1860-7179</t>
  </si>
  <si>
    <t>1860-7187</t>
  </si>
  <si>
    <t>3.540 (https://chemistry-europe.onlinelibrary.wiley.com/journal/18607187)</t>
  </si>
  <si>
    <t>Hóa sinh</t>
  </si>
  <si>
    <t>10.1109/JSTARS.2021.3092286</t>
  </si>
  <si>
    <t>https://doi.org/10.1016/j.mtcomm.2021.103088</t>
  </si>
  <si>
    <t>https://doi.org/10.1016/j.oceaneng.2022.112951</t>
  </si>
  <si>
    <t>10-03-2022</t>
  </si>
  <si>
    <t>12-08-2022</t>
  </si>
  <si>
    <t>28-08-2022</t>
  </si>
  <si>
    <t>03-09-2022</t>
  </si>
  <si>
    <t>01-10-2022</t>
  </si>
  <si>
    <t>04-11-2022</t>
  </si>
  <si>
    <t>01-12-2022</t>
  </si>
  <si>
    <t>08-12-2022</t>
  </si>
  <si>
    <t>19-12-2022</t>
  </si>
  <si>
    <t>27-05-2021</t>
  </si>
  <si>
    <t>Lưu Hồng Phúc</t>
  </si>
  <si>
    <t>Phạm Ngọc Minh Quỳnh</t>
  </si>
  <si>
    <t>Phạm Hồng Ngọc Thùy</t>
  </si>
  <si>
    <t>Khác</t>
  </si>
  <si>
    <t>https://doi.org/10.4028/p-c9oe7r</t>
  </si>
  <si>
    <t>Trần Vĩ Hích</t>
  </si>
  <si>
    <t>Nguyễn Công Minh</t>
  </si>
  <si>
    <t>Phạm Thị Đan Phượng</t>
  </si>
  <si>
    <t>Phạm Anh Đạt</t>
  </si>
  <si>
    <t xml:space="preserve">Nguyễn Thị Hằng
</t>
  </si>
  <si>
    <t>X</t>
  </si>
  <si>
    <t>Elsevier</t>
  </si>
  <si>
    <t>Elsevier BV</t>
  </si>
  <si>
    <t>John Wiley and Sons Ltd</t>
  </si>
  <si>
    <t>Multidisciplinary Digital Publishing Institute (MDPI)</t>
  </si>
  <si>
    <t>MDPI AG</t>
  </si>
  <si>
    <t>Springer International Publishing AG</t>
  </si>
  <si>
    <t>mạng xã</t>
  </si>
  <si>
    <t>Preparation of hydroxyapatite from enzyme-treated bone of basa fish (Pangasius bocourti)</t>
  </si>
  <si>
    <t>Tạp chí Khoa học của Nga</t>
  </si>
  <si>
    <t>20-02-2023</t>
  </si>
  <si>
    <t>Trần Thị Hoàng Quyên, Nguyễn Văn Hoà, Phan Vĩnh Thịnh, Trần Quang Ngọc</t>
  </si>
  <si>
    <t>Trần Thị Hoàng Quyên</t>
  </si>
  <si>
    <t>Phan Vĩnh Thịnh</t>
  </si>
  <si>
    <t>Trần Quang Ngọc</t>
  </si>
  <si>
    <t>Optimization of ultrasound-assisted extraction and antioxidant activity of curcuminoids from yellow turmeric roots</t>
  </si>
  <si>
    <t>Trần Thị Hoàng Quyên, Đặng Trung Thành, Phan Vĩnh Thịnh, Trần Thị Thảo Vy, Trần Văn Huy</t>
  </si>
  <si>
    <t>Trần Thị Thảo Vy</t>
  </si>
  <si>
    <t>Đặng Trung Thành</t>
  </si>
  <si>
    <t xml:space="preserve">Extraction, isolation, and purification of curcuminoids from turmeric </t>
  </si>
  <si>
    <t>Trần Thị Hoàng Quyên, Đặng Trung Thành, Phan Vĩnh Thịnh, Hoàng Thị Thu Thảo, Bùi Thu Thương</t>
  </si>
  <si>
    <t>Hoàng Thị Thu Thảo</t>
  </si>
  <si>
    <t>10-02-2023</t>
  </si>
  <si>
    <t>2615-9929</t>
  </si>
  <si>
    <t>o</t>
  </si>
  <si>
    <t>Nghiên cứu, thiết kế mô hình thiết bị cô đặc dịch đạm thuỷ phân ứng dụng PLC</t>
  </si>
  <si>
    <t>Tạp chí Thiết bị giáo dục, Số 257, Kỳ 2 Tháng 1/2022</t>
  </si>
  <si>
    <t>12-01-2022</t>
  </si>
  <si>
    <t>Vũ Văn Duẫn, Nguyễn Hữu Nghĩa, Bùi Thúc Minh</t>
  </si>
  <si>
    <t>Nguyễn Hữu Nghĩa (40%)</t>
  </si>
  <si>
    <t>Đặng Thị Thu Hương</t>
  </si>
  <si>
    <t>Effects of ascorbic acid and sodium citrate treatments on the sensory quality and lipid stability of fresh snakehead fish (Channa striata) fillets during 14 days chilled storage at 2-4°C</t>
  </si>
  <si>
    <t>Chawafambira T.A.; Đặng Thị Thu Hương (Đồng tác giả); Nguyen D.T.; Nguyen M.V.; Nguyễn Văn Minh (Tác giả liên hệ)</t>
  </si>
  <si>
    <t>1562-2916</t>
  </si>
  <si>
    <t>2322-5696</t>
  </si>
  <si>
    <t>Iranian Fisheries Research Organization</t>
  </si>
  <si>
    <t>Iranian Journal of Fisheries Sciences, Volume 21, Issue 6</t>
  </si>
  <si>
    <t>Nguyễn Văn Minh</t>
  </si>
  <si>
    <t>2023</t>
  </si>
  <si>
    <t>Tạp chí Khoa học - Công nghệ Thủy sản số 3-2022</t>
  </si>
  <si>
    <t>Trường Đại học Nha Trang</t>
  </si>
  <si>
    <t>28-09-2022</t>
  </si>
  <si>
    <t>Nghiên cứu khả năng loại bỏ muối dinh dưỡng nitơ trong nước thải ao nuôi tôm thương phẩm của một số chủng vi tảo ở qui mô phòng thí nghiệm</t>
  </si>
  <si>
    <t>24-34</t>
  </si>
  <si>
    <t>Trần Vĩ Hích, Mai Đức Thao, Nguyễn Đình Huy, Đặng Lê Phương Vy, Trang Sỹ Trung</t>
  </si>
  <si>
    <t>Một số đặc điểm sinh học của vi khuẩn vibrio harveyi gây bệnh xuất huyết lở loét ở cá chẽm nuôi tại Khánh Hòa</t>
  </si>
  <si>
    <t>62-68</t>
  </si>
  <si>
    <t>Trần Vĩ Hích, Trang Sĩ Trung, Nguyễn Công Minh, Nguyễn Thị Hải Dương, Nguyễn Thị Kim Cúc</t>
  </si>
  <si>
    <t>Đánh giá kiến thức, thái độ và thực hành về an toàn thực phẩm của người bán hải sản tại các chợ ở Phú Yên</t>
  </si>
  <si>
    <t>69-76</t>
  </si>
  <si>
    <t>Nghiên cứu điều kiện tách chiết và bảo quản Astaxanthin từ vỏ tôm thẻ chân trắng (Penaeus vannamei Boone, 1931)</t>
  </si>
  <si>
    <t>Đặng Trung Thành, Trần Văn Dũng, Lương Thị Hậu, Trần Thị Hoàng Quyên</t>
  </si>
  <si>
    <t>Ảnh hưởng của hàm lượng DHA làm giàu luân trùng và artemia lên tăng trưởng, biến thái và tỷ lệ sống của ấu trùng của cá khoang cổ cam (Amphiprion percula Lacepède, 1802)</t>
  </si>
  <si>
    <t>Nguyễn Thị Thúy, Nguyễn Tấn Sỹ, Phạm Thị Khanh, Đặng Trung Thành, Trần Văn Dũng</t>
  </si>
  <si>
    <t>Ảnh hưởng của hàm lượng chất màu chiết xuất từ củ dền (Beta vulgaris) bổ sung vào thức ăn lên sinh trưởng và màu sắc của cá khoang cổ nemo (Amphiprion ocellaris Cuvier, 1830)</t>
  </si>
  <si>
    <t>Trần Thị Lê Trang, Đặng Trung Thành, Đoàn Xuân Nam, Trần Văn Dũng</t>
  </si>
  <si>
    <t>51-59</t>
  </si>
  <si>
    <t>60-70</t>
  </si>
  <si>
    <t>71-82</t>
  </si>
  <si>
    <t>Tạp chí Khoa học - Công nghệ Thủy sản số 4-2022</t>
  </si>
  <si>
    <t>28-12-2022</t>
  </si>
  <si>
    <t>Gia nhiệt ohmic và ứng dụng của gia nhiệt ohmic trong sản xuất sản phẩm từ surimi</t>
  </si>
  <si>
    <t>88-97</t>
  </si>
  <si>
    <t>Nguyễn Thị Vân, Trần Thị Mỹ Hạnh</t>
  </si>
  <si>
    <t>28-03-2023</t>
  </si>
  <si>
    <t>Tạp chí Khoa học - Công nghệ Thủy sản số 1-2023</t>
  </si>
  <si>
    <t>Nguyễn Thị Như Thường</t>
  </si>
  <si>
    <t>Nguyễn Thị Vân</t>
  </si>
  <si>
    <t>Trần Thị Mỹ Hạnh</t>
  </si>
  <si>
    <t>2734-9888</t>
  </si>
  <si>
    <t>NiCo2S4/MoS2 Nanocomposites for Long-Life High-Performance Hybrid Supercapacitors</t>
  </si>
  <si>
    <t>https://doi.org/10.3390/nano13040689</t>
  </si>
  <si>
    <t>Le Nhu Minh Tue, Sumanta Sahoo, Ganesh Dhakal, Van Hoa Nguyen, Jintae Lee, Yong Rok Lee and Jae-Jin Shim</t>
  </si>
  <si>
    <t xml:space="preserve">Nanomaterials, Volume 13  Issue 4 </t>
  </si>
  <si>
    <t>2079-4991</t>
  </si>
  <si>
    <t>Chitosan-derived carbon aerogel nanocomposite as an active electrode material for high-performance supercapacitors</t>
  </si>
  <si>
    <t>https://doi.org/10.1016/j.jsamd.2023.100586</t>
  </si>
  <si>
    <t>Journal of Science: Advanced Materials and Devicesm, Volume 8, Issue 3</t>
  </si>
  <si>
    <t>27-03-2023</t>
  </si>
  <si>
    <t>https://doi.org/10.1007/s10921-023-00948-8</t>
  </si>
  <si>
    <t>https://doi.org/10.1007/s42107-023-00571-y</t>
  </si>
  <si>
    <t>2354-1075</t>
  </si>
  <si>
    <t>0868-3492</t>
  </si>
  <si>
    <t>Hội đồng Giáo dục - 1.0</t>
  </si>
  <si>
    <t>2615-8973</t>
  </si>
  <si>
    <t>Effect of some food structural improvement additives on surimi quality from decapterus fish</t>
  </si>
  <si>
    <t>Đỗ Thị Thanh Thủy</t>
  </si>
  <si>
    <t>Journal of Advanced Research in Food Science and Nutrition, Volume 5, Issue 1 - 2022</t>
  </si>
  <si>
    <t>2582-3892</t>
  </si>
  <si>
    <t>13-08-2022</t>
  </si>
  <si>
    <t>Phuong Le Thi Nguyen1, Pho Thi Le2, Hoai Ngoc Thi Nguyen3, Đỗ Thị Thanh Thủy (Đồng tác giả)</t>
  </si>
  <si>
    <t>Trần Văn Vương</t>
  </si>
  <si>
    <t>Nghiên cứu một số chủng vi khuẩn tác động tới chất lượng cảm quan cá ngừ sọc dưa bảo quản bằng oligochitin kết hợp với nước đá</t>
  </si>
  <si>
    <t>82-88</t>
  </si>
  <si>
    <t>Tạp chí Nông nghiệp và phát triển nông thôn, Tháng 6 - 2023</t>
  </si>
  <si>
    <t>04-04-2023</t>
  </si>
  <si>
    <t>Trần Văn Vương, Thái Văn Đức</t>
  </si>
  <si>
    <t>Thái Văn Đức</t>
  </si>
  <si>
    <t>Tạp chí giáo dục lý luận</t>
  </si>
  <si>
    <t>Tạp chí Khoa học Trường Đại học Sư phạm Hà Nội</t>
  </si>
  <si>
    <t>Tạp chí Khoa học - Trường Đại học Văn Lang</t>
  </si>
  <si>
    <t>Hội đồng Giáo dục - 0.25</t>
  </si>
  <si>
    <t>Hội đồng Kinh tế - 0.75
Hội đồng Luật - 0.5</t>
  </si>
  <si>
    <t>Tạp chí Tài Chính</t>
  </si>
  <si>
    <t>Tạp chí Giáo chức Việt Nam</t>
  </si>
  <si>
    <t>Tạp chí Xã hội học</t>
  </si>
  <si>
    <t>Hội đồng xây dựng - 1.0</t>
  </si>
  <si>
    <t>Tạp chí Khoa học công nghệ Việt Nam</t>
  </si>
  <si>
    <t>Tạp chí Xây dựng</t>
  </si>
  <si>
    <t>Tạp chí Nghiên cứu con người</t>
  </si>
  <si>
    <t>Tạp chí Nông nghiệp và phát triển nông thôn</t>
  </si>
  <si>
    <t>2615-9252</t>
  </si>
  <si>
    <t>Nghiên cứu bao gói tinh dầu bạc hà (Mentha arvensis) bằng beta-cyclodextrin</t>
  </si>
  <si>
    <t>16</t>
  </si>
  <si>
    <t>01-06-2023</t>
  </si>
  <si>
    <t>Trần Thị Phương Anh, Lê Mỹ Kim Vương, Trần Tuấn Hùng, Phạm Ngọc Huỳnh Khoa</t>
  </si>
  <si>
    <t>Lê Mỹ Kim Vương</t>
  </si>
  <si>
    <t>Trần Thị Phương Anh</t>
  </si>
  <si>
    <t>0868-3336</t>
  </si>
  <si>
    <t>Hội đồng Triết học, Xã hội học - 1.0</t>
  </si>
  <si>
    <t>Hội đồng cơ học - 1.0</t>
  </si>
  <si>
    <t>2354-0818</t>
  </si>
  <si>
    <t>Tạp chí giao thông vận tải</t>
  </si>
  <si>
    <t>Hội đồng Giao thông vận tải - 1.0</t>
  </si>
  <si>
    <t>Tạp chí Kiểm nghiệm và an toàn thực phẩm</t>
  </si>
  <si>
    <t>Hội đồng Hóa, CNTP - 0.25</t>
  </si>
  <si>
    <t>Tạp chí Năng lượng nhiệt</t>
  </si>
  <si>
    <t>Hội đồng Cơ học - 0.5
Hội đồng Luyện kim - 0.25</t>
  </si>
  <si>
    <t>1859-0012</t>
  </si>
  <si>
    <t>18-12-2022</t>
  </si>
  <si>
    <t>Ảnh hưởng của các điều kiện phản ứng đến hiệu xuất xà phòng hóa cao chiết luten ester thu nhận từ hoa cúc vạn thọ (Tagetes erecta L.)</t>
  </si>
  <si>
    <t>40-49</t>
  </si>
  <si>
    <t>Lê Mỹ Kim Vương, Hoàng Thị Huệ An, Trần Thị Phương Anh, Trần Ngọc Lệ, Nguyễn Thị Minh Nguyệt, Trần Văn Hiếu, Nguyễn Minh Đăng</t>
  </si>
  <si>
    <t>Hoàng Thị Huệ An</t>
  </si>
  <si>
    <t>0866-7535</t>
  </si>
  <si>
    <t>Tạp chí Khoa học và công nghệ nhiệt đới</t>
  </si>
  <si>
    <t>Hội đồng Hóa, CNTP - 0.25
Hội đồng Sinh học - 0.5
Hội đồng Y học - 0.25</t>
  </si>
  <si>
    <t>1859-1914
2815-6129</t>
  </si>
  <si>
    <t>Swollen-state preparation of chitosan lactate from moulted shrimp shells
and its application for harvesting marine microalgae Nannochloropsis sp.</t>
  </si>
  <si>
    <t>International Journal of Biological Macromolecules, Volume 244, 31 July 2023</t>
  </si>
  <si>
    <t>Trang Si Trung, Pham Thi Dan Phuong, Nguyen Cong Minh, Nguyen Thi Nhu Thuong, Witoon Prinyawiwatkul, Huynh Nguyen Duy Bao, Nguyen Van Hoa</t>
  </si>
  <si>
    <t>09-06-2023</t>
  </si>
  <si>
    <t>0141-8130</t>
  </si>
  <si>
    <t>1879-0003</t>
  </si>
  <si>
    <t>https://doi.org/10.1016/j.ijbiomac.2023.125337</t>
  </si>
  <si>
    <r>
      <t>Hang Thi Nguyen</t>
    </r>
    <r>
      <rPr>
        <vertAlign val="superscript"/>
        <sz val="12"/>
        <rFont val="Times New Roman"/>
        <family val="1"/>
      </rPr>
      <t>1,2</t>
    </r>
    <r>
      <rPr>
        <sz val="12"/>
        <rFont val="Times New Roman"/>
        <family val="1"/>
      </rPr>
      <t>(</t>
    </r>
    <r>
      <rPr>
        <i/>
        <sz val="12"/>
        <rFont val="Times New Roman"/>
        <family val="1"/>
      </rPr>
      <t>tác giả chính-liên hệ</t>
    </r>
    <r>
      <rPr>
        <sz val="12"/>
        <rFont val="Times New Roman"/>
        <family val="1"/>
      </rPr>
      <t>), Gudrun Hilmarsdottir</t>
    </r>
    <r>
      <rPr>
        <vertAlign val="superscript"/>
        <sz val="12"/>
        <rFont val="Times New Roman"/>
        <family val="1"/>
      </rPr>
      <t>1</t>
    </r>
    <r>
      <rPr>
        <sz val="12"/>
        <rFont val="Times New Roman"/>
        <family val="1"/>
      </rPr>
      <t>, Tumi Tómasson</t>
    </r>
    <r>
      <rPr>
        <vertAlign val="superscript"/>
        <sz val="12"/>
        <rFont val="Times New Roman"/>
        <family val="1"/>
      </rPr>
      <t>3</t>
    </r>
    <r>
      <rPr>
        <sz val="12"/>
        <rFont val="Times New Roman"/>
        <family val="1"/>
      </rPr>
      <t>, Sigurjón Arason</t>
    </r>
    <r>
      <rPr>
        <vertAlign val="superscript"/>
        <sz val="12"/>
        <rFont val="Times New Roman"/>
        <family val="1"/>
      </rPr>
      <t>1,4</t>
    </r>
    <r>
      <rPr>
        <sz val="12"/>
        <rFont val="Times New Roman"/>
        <family val="1"/>
      </rPr>
      <t>, María Gudjónsdóttir</t>
    </r>
    <r>
      <rPr>
        <vertAlign val="superscript"/>
        <sz val="12"/>
        <rFont val="Times New Roman"/>
        <family val="1"/>
      </rPr>
      <t>1,4</t>
    </r>
    <r>
      <rPr>
        <sz val="12"/>
        <rFont val="Times New Roman"/>
        <family val="1"/>
      </rPr>
      <t xml:space="preserve"> 
</t>
    </r>
  </si>
  <si>
    <r>
      <t>Trang Si Trung</t>
    </r>
    <r>
      <rPr>
        <vertAlign val="superscript"/>
        <sz val="12"/>
        <rFont val="Times New Roman"/>
        <family val="1"/>
      </rPr>
      <t>1</t>
    </r>
    <r>
      <rPr>
        <sz val="12"/>
        <rFont val="Times New Roman"/>
        <family val="1"/>
      </rPr>
      <t xml:space="preserve"> (Tác giả chính), Hich Vi Tran</t>
    </r>
    <r>
      <rPr>
        <vertAlign val="superscript"/>
        <sz val="12"/>
        <rFont val="Times New Roman"/>
        <family val="1"/>
      </rPr>
      <t>2</t>
    </r>
    <r>
      <rPr>
        <sz val="12"/>
        <rFont val="Times New Roman"/>
        <family val="1"/>
      </rPr>
      <t>, Minh-Hoang Le</t>
    </r>
    <r>
      <rPr>
        <vertAlign val="superscript"/>
        <sz val="12"/>
        <rFont val="Times New Roman"/>
        <family val="1"/>
      </rPr>
      <t>2</t>
    </r>
    <r>
      <rPr>
        <sz val="12"/>
        <rFont val="Times New Roman"/>
        <family val="1"/>
      </rPr>
      <t xml:space="preserve"> (</t>
    </r>
    <r>
      <rPr>
        <i/>
        <sz val="12"/>
        <rFont val="Times New Roman"/>
        <family val="1"/>
      </rPr>
      <t>Đồng tác giả - liên hệ</t>
    </r>
    <r>
      <rPr>
        <sz val="12"/>
        <rFont val="Times New Roman"/>
        <family val="1"/>
      </rPr>
      <t>), Pham Xuan Ky</t>
    </r>
    <r>
      <rPr>
        <vertAlign val="superscript"/>
        <sz val="12"/>
        <rFont val="Times New Roman"/>
        <family val="1"/>
      </rPr>
      <t>3</t>
    </r>
    <r>
      <rPr>
        <sz val="12"/>
        <rFont val="Times New Roman"/>
        <family val="1"/>
      </rPr>
      <t>, Paul B. Brown</t>
    </r>
    <r>
      <rPr>
        <vertAlign val="superscript"/>
        <sz val="12"/>
        <rFont val="Times New Roman"/>
        <family val="1"/>
      </rPr>
      <t>4</t>
    </r>
    <r>
      <rPr>
        <sz val="12"/>
        <rFont val="Times New Roman"/>
        <family val="1"/>
      </rPr>
      <t>, Manh Van Ngo</t>
    </r>
    <r>
      <rPr>
        <vertAlign val="superscript"/>
        <sz val="12"/>
        <rFont val="Times New Roman"/>
        <family val="1"/>
      </rPr>
      <t>2</t>
    </r>
  </si>
  <si>
    <r>
      <t xml:space="preserve">Phạm Ngọc Minh Quỳnh </t>
    </r>
    <r>
      <rPr>
        <vertAlign val="superscript"/>
        <sz val="12"/>
        <rFont val="Times New Roman"/>
        <family val="1"/>
      </rPr>
      <t>1</t>
    </r>
    <r>
      <rPr>
        <sz val="12"/>
        <rFont val="Times New Roman"/>
        <family val="1"/>
      </rPr>
      <t xml:space="preserve"> (</t>
    </r>
    <r>
      <rPr>
        <i/>
        <sz val="12"/>
        <rFont val="Times New Roman"/>
        <family val="1"/>
      </rPr>
      <t>Tác giả chính-liên hệ</t>
    </r>
    <r>
      <rPr>
        <sz val="12"/>
        <rFont val="Times New Roman"/>
        <family val="1"/>
      </rPr>
      <t>), Quan V. Vuong</t>
    </r>
    <r>
      <rPr>
        <vertAlign val="superscript"/>
        <sz val="12"/>
        <rFont val="Times New Roman"/>
        <family val="1"/>
      </rPr>
      <t xml:space="preserve"> 2</t>
    </r>
    <r>
      <rPr>
        <sz val="12"/>
        <rFont val="Times New Roman"/>
        <family val="1"/>
      </rPr>
      <t xml:space="preserve">, Jennette A. Sakoff </t>
    </r>
    <r>
      <rPr>
        <vertAlign val="superscript"/>
        <sz val="12"/>
        <rFont val="Times New Roman"/>
        <family val="1"/>
      </rPr>
      <t>3</t>
    </r>
    <r>
      <rPr>
        <sz val="12"/>
        <rFont val="Times New Roman"/>
        <family val="1"/>
      </rPr>
      <t xml:space="preserve">, Michael C. Bowyer </t>
    </r>
    <r>
      <rPr>
        <vertAlign val="superscript"/>
        <sz val="12"/>
        <rFont val="Times New Roman"/>
        <family val="1"/>
      </rPr>
      <t>2</t>
    </r>
    <r>
      <rPr>
        <sz val="12"/>
        <rFont val="Times New Roman"/>
        <family val="1"/>
      </rPr>
      <t xml:space="preserve">, Van Anh Le </t>
    </r>
    <r>
      <rPr>
        <vertAlign val="superscript"/>
        <sz val="12"/>
        <rFont val="Times New Roman"/>
        <family val="1"/>
      </rPr>
      <t>2</t>
    </r>
    <r>
      <rPr>
        <sz val="12"/>
        <rFont val="Times New Roman"/>
        <family val="1"/>
      </rPr>
      <t xml:space="preserve"> &amp; Christopher J. Scarlett </t>
    </r>
    <r>
      <rPr>
        <vertAlign val="superscript"/>
        <sz val="12"/>
        <rFont val="Times New Roman"/>
        <family val="1"/>
      </rPr>
      <t>2</t>
    </r>
  </si>
  <si>
    <r>
      <t xml:space="preserve">Nguyen Van Chi </t>
    </r>
    <r>
      <rPr>
        <vertAlign val="superscript"/>
        <sz val="12"/>
        <rFont val="Times New Roman"/>
        <family val="1"/>
      </rPr>
      <t>1,*</t>
    </r>
    <r>
      <rPr>
        <sz val="12"/>
        <rFont val="Times New Roman"/>
        <family val="1"/>
      </rPr>
      <t xml:space="preserve"> Le Hong Quan </t>
    </r>
    <r>
      <rPr>
        <vertAlign val="superscript"/>
        <sz val="12"/>
        <rFont val="Times New Roman"/>
        <family val="1"/>
      </rPr>
      <t>1</t>
    </r>
    <r>
      <rPr>
        <sz val="12"/>
        <rFont val="Times New Roman"/>
        <family val="1"/>
      </rPr>
      <t>, Cao Nhat Linh</t>
    </r>
    <r>
      <rPr>
        <vertAlign val="superscript"/>
        <sz val="12"/>
        <rFont val="Times New Roman"/>
        <family val="1"/>
      </rPr>
      <t xml:space="preserve"> 1</t>
    </r>
    <r>
      <rPr>
        <sz val="12"/>
        <rFont val="Times New Roman"/>
        <family val="1"/>
      </rPr>
      <t>, Nong Quoc Quang</t>
    </r>
    <r>
      <rPr>
        <vertAlign val="superscript"/>
        <sz val="12"/>
        <rFont val="Times New Roman"/>
        <family val="1"/>
      </rPr>
      <t xml:space="preserve"> 1</t>
    </r>
    <r>
      <rPr>
        <sz val="12"/>
        <rFont val="Times New Roman"/>
        <family val="1"/>
      </rPr>
      <t>, Nguyen Duc Anh</t>
    </r>
    <r>
      <rPr>
        <vertAlign val="superscript"/>
        <sz val="12"/>
        <rFont val="Times New Roman"/>
        <family val="1"/>
      </rPr>
      <t>1</t>
    </r>
    <r>
      <rPr>
        <sz val="12"/>
        <rFont val="Times New Roman"/>
        <family val="1"/>
      </rPr>
      <t>, Dong Van Kien</t>
    </r>
    <r>
      <rPr>
        <vertAlign val="superscript"/>
        <sz val="12"/>
        <rFont val="Times New Roman"/>
        <family val="1"/>
      </rPr>
      <t>1</t>
    </r>
    <r>
      <rPr>
        <sz val="12"/>
        <rFont val="Times New Roman"/>
        <family val="1"/>
      </rPr>
      <t>, Nguyen Van Hoa</t>
    </r>
    <r>
      <rPr>
        <vertAlign val="superscript"/>
        <sz val="12"/>
        <rFont val="Times New Roman"/>
        <family val="1"/>
      </rPr>
      <t>2,*</t>
    </r>
    <r>
      <rPr>
        <sz val="12"/>
        <rFont val="Times New Roman"/>
        <family val="1"/>
      </rPr>
      <t>(</t>
    </r>
    <r>
      <rPr>
        <i/>
        <sz val="12"/>
        <rFont val="Times New Roman"/>
        <family val="1"/>
      </rPr>
      <t>Tác giá liên hệ</t>
    </r>
    <r>
      <rPr>
        <sz val="12"/>
        <rFont val="Times New Roman"/>
        <family val="1"/>
      </rPr>
      <t>)</t>
    </r>
  </si>
  <si>
    <r>
      <t>Trang Si Trung</t>
    </r>
    <r>
      <rPr>
        <vertAlign val="superscript"/>
        <sz val="12"/>
        <rFont val="Times New Roman"/>
        <family val="1"/>
      </rPr>
      <t>1</t>
    </r>
    <r>
      <rPr>
        <sz val="12"/>
        <rFont val="Times New Roman"/>
        <family val="1"/>
      </rPr>
      <t xml:space="preserve"> (</t>
    </r>
    <r>
      <rPr>
        <i/>
        <sz val="12"/>
        <rFont val="Times New Roman"/>
        <family val="1"/>
      </rPr>
      <t>tác giả chính-liên hệ</t>
    </r>
    <r>
      <rPr>
        <sz val="12"/>
        <rFont val="Times New Roman"/>
        <family val="1"/>
      </rPr>
      <t>), Nguyen CongMinh</t>
    </r>
    <r>
      <rPr>
        <vertAlign val="superscript"/>
        <sz val="12"/>
        <rFont val="Times New Roman"/>
        <family val="1"/>
      </rPr>
      <t>2</t>
    </r>
    <r>
      <rPr>
        <sz val="12"/>
        <rFont val="Times New Roman"/>
        <family val="1"/>
      </rPr>
      <t xml:space="preserve"> (</t>
    </r>
    <r>
      <rPr>
        <i/>
        <sz val="12"/>
        <rFont val="Times New Roman"/>
        <family val="1"/>
      </rPr>
      <t>đống tác giả</t>
    </r>
    <r>
      <rPr>
        <sz val="12"/>
        <rFont val="Times New Roman"/>
        <family val="1"/>
      </rPr>
      <t>), Hoang NgocCuong</t>
    </r>
    <r>
      <rPr>
        <vertAlign val="superscript"/>
        <sz val="12"/>
        <rFont val="Times New Roman"/>
        <family val="1"/>
      </rPr>
      <t>3</t>
    </r>
    <r>
      <rPr>
        <sz val="12"/>
        <rFont val="Times New Roman"/>
        <family val="1"/>
      </rPr>
      <t>, Pham Thi DanPhuong</t>
    </r>
    <r>
      <rPr>
        <vertAlign val="superscript"/>
        <sz val="12"/>
        <rFont val="Times New Roman"/>
        <family val="1"/>
      </rPr>
      <t>1</t>
    </r>
    <r>
      <rPr>
        <sz val="12"/>
        <rFont val="Times New Roman"/>
        <family val="1"/>
      </rPr>
      <t xml:space="preserve"> (</t>
    </r>
    <r>
      <rPr>
        <i/>
        <sz val="12"/>
        <rFont val="Times New Roman"/>
        <family val="1"/>
      </rPr>
      <t>đồng tác giả</t>
    </r>
    <r>
      <rPr>
        <sz val="12"/>
        <rFont val="Times New Roman"/>
        <family val="1"/>
      </rPr>
      <t>), Pham AnhDat</t>
    </r>
    <r>
      <rPr>
        <vertAlign val="superscript"/>
        <sz val="12"/>
        <rFont val="Times New Roman"/>
        <family val="1"/>
      </rPr>
      <t>1</t>
    </r>
    <r>
      <rPr>
        <sz val="12"/>
        <rFont val="Times New Roman"/>
        <family val="1"/>
      </rPr>
      <t xml:space="preserve"> (</t>
    </r>
    <r>
      <rPr>
        <i/>
        <sz val="12"/>
        <rFont val="Times New Roman"/>
        <family val="1"/>
      </rPr>
      <t>đồng tác giả</t>
    </r>
    <r>
      <rPr>
        <sz val="12"/>
        <rFont val="Times New Roman"/>
        <family val="1"/>
      </rPr>
      <t>), Pham VietNam</t>
    </r>
    <r>
      <rPr>
        <vertAlign val="superscript"/>
        <sz val="12"/>
        <rFont val="Times New Roman"/>
        <family val="1"/>
      </rPr>
      <t>4</t>
    </r>
    <r>
      <rPr>
        <sz val="12"/>
        <rFont val="Times New Roman"/>
        <family val="1"/>
      </rPr>
      <t>, Nguyen VanHoa</t>
    </r>
    <r>
      <rPr>
        <vertAlign val="superscript"/>
        <sz val="12"/>
        <rFont val="Times New Roman"/>
        <family val="1"/>
      </rPr>
      <t>1</t>
    </r>
    <r>
      <rPr>
        <sz val="12"/>
        <rFont val="Times New Roman"/>
        <family val="1"/>
      </rPr>
      <t xml:space="preserve"> (</t>
    </r>
    <r>
      <rPr>
        <i/>
        <sz val="12"/>
        <rFont val="Times New Roman"/>
        <family val="1"/>
      </rPr>
      <t>Tác giả chính-liên hệ</t>
    </r>
    <r>
      <rPr>
        <sz val="12"/>
        <rFont val="Times New Roman"/>
        <family val="1"/>
      </rPr>
      <t>)</t>
    </r>
  </si>
  <si>
    <r>
      <t>Quan V. Vuong</t>
    </r>
    <r>
      <rPr>
        <vertAlign val="superscript"/>
        <sz val="12"/>
        <rFont val="Times New Roman"/>
        <family val="1"/>
      </rPr>
      <t>1</t>
    </r>
    <r>
      <rPr>
        <sz val="12"/>
        <rFont val="Times New Roman"/>
        <family val="1"/>
      </rPr>
      <t>, Hong Ngoc Thuy Pham</t>
    </r>
    <r>
      <rPr>
        <vertAlign val="superscript"/>
        <sz val="12"/>
        <rFont val="Times New Roman"/>
        <family val="1"/>
      </rPr>
      <t>1,2</t>
    </r>
    <r>
      <rPr>
        <sz val="12"/>
        <rFont val="Times New Roman"/>
        <family val="1"/>
      </rPr>
      <t xml:space="preserve"> (</t>
    </r>
    <r>
      <rPr>
        <i/>
        <sz val="12"/>
        <rFont val="Times New Roman"/>
        <family val="1"/>
      </rPr>
      <t>Đồng tác giả</t>
    </r>
    <r>
      <rPr>
        <sz val="12"/>
        <rFont val="Times New Roman"/>
        <family val="1"/>
      </rPr>
      <t>) and Christopher Negus</t>
    </r>
    <r>
      <rPr>
        <vertAlign val="superscript"/>
        <sz val="12"/>
        <rFont val="Times New Roman"/>
        <family val="1"/>
      </rPr>
      <t>3</t>
    </r>
  </si>
  <si>
    <r>
      <t>Hang Thi Nguyen</t>
    </r>
    <r>
      <rPr>
        <vertAlign val="superscript"/>
        <sz val="12"/>
        <rFont val="Times New Roman"/>
        <family val="1"/>
      </rPr>
      <t>1,2</t>
    </r>
    <r>
      <rPr>
        <sz val="12"/>
        <rFont val="Times New Roman"/>
        <family val="1"/>
      </rPr>
      <t>, (</t>
    </r>
    <r>
      <rPr>
        <i/>
        <sz val="12"/>
        <rFont val="Times New Roman"/>
        <family val="1"/>
      </rPr>
      <t>tác giả chính- liên hê</t>
    </r>
    <r>
      <rPr>
        <sz val="12"/>
        <rFont val="Times New Roman"/>
        <family val="1"/>
      </rPr>
      <t>), Huynh Nguyen Duy Bao</t>
    </r>
    <r>
      <rPr>
        <vertAlign val="superscript"/>
        <sz val="12"/>
        <rFont val="Times New Roman"/>
        <family val="1"/>
      </rPr>
      <t>2</t>
    </r>
    <r>
      <rPr>
        <sz val="12"/>
        <rFont val="Times New Roman"/>
        <family val="1"/>
      </rPr>
      <t xml:space="preserve"> (</t>
    </r>
    <r>
      <rPr>
        <i/>
        <sz val="12"/>
        <rFont val="Times New Roman"/>
        <family val="1"/>
      </rPr>
      <t>đồng tác giả</t>
    </r>
    <r>
      <rPr>
        <sz val="12"/>
        <rFont val="Times New Roman"/>
        <family val="1"/>
      </rPr>
      <t>), Huong Thi Thu Dang</t>
    </r>
    <r>
      <rPr>
        <vertAlign val="superscript"/>
        <sz val="12"/>
        <rFont val="Times New Roman"/>
        <family val="1"/>
      </rPr>
      <t>2</t>
    </r>
    <r>
      <rPr>
        <sz val="12"/>
        <rFont val="Times New Roman"/>
        <family val="1"/>
      </rPr>
      <t xml:space="preserve"> (</t>
    </r>
    <r>
      <rPr>
        <i/>
        <sz val="12"/>
        <rFont val="Times New Roman"/>
        <family val="1"/>
      </rPr>
      <t>đồng tác giả</t>
    </r>
    <r>
      <rPr>
        <sz val="12"/>
        <rFont val="Times New Roman"/>
        <family val="1"/>
      </rPr>
      <t>),Tumi Tómasson</t>
    </r>
    <r>
      <rPr>
        <vertAlign val="superscript"/>
        <sz val="12"/>
        <rFont val="Times New Roman"/>
        <family val="1"/>
      </rPr>
      <t>3</t>
    </r>
    <r>
      <rPr>
        <sz val="12"/>
        <rFont val="Times New Roman"/>
        <family val="1"/>
      </rPr>
      <t xml:space="preserve"> (</t>
    </r>
    <r>
      <rPr>
        <i/>
        <sz val="12"/>
        <rFont val="Times New Roman"/>
        <family val="1"/>
      </rPr>
      <t>đồng tác giả</t>
    </r>
    <r>
      <rPr>
        <sz val="12"/>
        <rFont val="Times New Roman"/>
        <family val="1"/>
      </rPr>
      <t>), Sigurjón Arason</t>
    </r>
    <r>
      <rPr>
        <vertAlign val="superscript"/>
        <sz val="12"/>
        <rFont val="Times New Roman"/>
        <family val="1"/>
      </rPr>
      <t>1,4</t>
    </r>
    <r>
      <rPr>
        <sz val="12"/>
        <rFont val="Times New Roman"/>
        <family val="1"/>
      </rPr>
      <t xml:space="preserve"> (</t>
    </r>
    <r>
      <rPr>
        <i/>
        <sz val="12"/>
        <rFont val="Times New Roman"/>
        <family val="1"/>
      </rPr>
      <t>đồng tác giả</t>
    </r>
    <r>
      <rPr>
        <sz val="12"/>
        <rFont val="Times New Roman"/>
        <family val="1"/>
      </rPr>
      <t>) and María Gudjónsdóttir</t>
    </r>
    <r>
      <rPr>
        <vertAlign val="superscript"/>
        <sz val="12"/>
        <rFont val="Times New Roman"/>
        <family val="1"/>
      </rPr>
      <t>1,4</t>
    </r>
    <r>
      <rPr>
        <sz val="12"/>
        <rFont val="Times New Roman"/>
        <family val="1"/>
      </rPr>
      <t xml:space="preserve"> (</t>
    </r>
    <r>
      <rPr>
        <i/>
        <sz val="12"/>
        <rFont val="Times New Roman"/>
        <family val="1"/>
      </rPr>
      <t>đồng tác giả</t>
    </r>
    <r>
      <rPr>
        <sz val="12"/>
        <rFont val="Times New Roman"/>
        <family val="1"/>
      </rPr>
      <t>).</t>
    </r>
  </si>
  <si>
    <r>
      <t>Jufeng Sun</t>
    </r>
    <r>
      <rPr>
        <vertAlign val="superscript"/>
        <sz val="12"/>
        <rFont val="Times New Roman"/>
        <family val="1"/>
      </rPr>
      <t>[1, 2]</t>
    </r>
    <r>
      <rPr>
        <sz val="12"/>
        <rFont val="Times New Roman"/>
        <family val="1"/>
      </rPr>
      <t>, Jennifer R. Baker</t>
    </r>
    <r>
      <rPr>
        <vertAlign val="superscript"/>
        <sz val="12"/>
        <rFont val="Times New Roman"/>
        <family val="1"/>
      </rPr>
      <t>[1]</t>
    </r>
    <r>
      <rPr>
        <sz val="12"/>
        <rFont val="Times New Roman"/>
        <family val="1"/>
      </rPr>
      <t>, Cecilia C. Russell</t>
    </r>
    <r>
      <rPr>
        <vertAlign val="superscript"/>
        <sz val="12"/>
        <rFont val="Times New Roman"/>
        <family val="1"/>
      </rPr>
      <t>[1]</t>
    </r>
    <r>
      <rPr>
        <sz val="12"/>
        <rFont val="Times New Roman"/>
        <family val="1"/>
      </rPr>
      <t>, Peter J. Cossar</t>
    </r>
    <r>
      <rPr>
        <vertAlign val="superscript"/>
        <sz val="12"/>
        <rFont val="Times New Roman"/>
        <family val="1"/>
      </rPr>
      <t>[1]</t>
    </r>
    <r>
      <rPr>
        <sz val="12"/>
        <rFont val="Times New Roman"/>
        <family val="1"/>
      </rPr>
      <t>, Phạm Hồng Ngọc Thùy</t>
    </r>
    <r>
      <rPr>
        <vertAlign val="superscript"/>
        <sz val="12"/>
        <rFont val="Times New Roman"/>
        <family val="1"/>
      </rPr>
      <t>[1, 3]</t>
    </r>
    <r>
      <rPr>
        <sz val="12"/>
        <rFont val="Times New Roman"/>
        <family val="1"/>
      </rPr>
      <t xml:space="preserve"> (</t>
    </r>
    <r>
      <rPr>
        <i/>
        <sz val="12"/>
        <rFont val="Times New Roman"/>
        <family val="1"/>
      </rPr>
      <t>Đồng tác giả</t>
    </r>
    <r>
      <rPr>
        <sz val="12"/>
        <rFont val="Times New Roman"/>
        <family val="1"/>
      </rPr>
      <t>), Jennette A. Sakoff</t>
    </r>
    <r>
      <rPr>
        <vertAlign val="superscript"/>
        <sz val="12"/>
        <rFont val="Times New Roman"/>
        <family val="1"/>
      </rPr>
      <t>[4]</t>
    </r>
    <r>
      <rPr>
        <sz val="12"/>
        <rFont val="Times New Roman"/>
        <family val="1"/>
      </rPr>
      <t>, Christopher J. Scarlett</t>
    </r>
    <r>
      <rPr>
        <vertAlign val="superscript"/>
        <sz val="12"/>
        <rFont val="Times New Roman"/>
        <family val="1"/>
      </rPr>
      <t>[2]</t>
    </r>
    <r>
      <rPr>
        <sz val="12"/>
        <rFont val="Times New Roman"/>
        <family val="1"/>
      </rPr>
      <t xml:space="preserve"> and Adam McCluskey</t>
    </r>
    <r>
      <rPr>
        <vertAlign val="superscript"/>
        <sz val="12"/>
        <rFont val="Times New Roman"/>
        <family val="1"/>
      </rPr>
      <t>[1]</t>
    </r>
  </si>
  <si>
    <t>1605-2811</t>
  </si>
  <si>
    <t>Tạp chí Khoa học xã hội Việt Nam</t>
  </si>
  <si>
    <t>Hội đồng Triết học, Xã hội học - 1.0
Hội đồng Sử học, Khảo cổ học, Dân tộc học - 1.0</t>
  </si>
  <si>
    <t>Tạp chí Khoa học - Công nghệ Thủy sản số 2-2023</t>
  </si>
  <si>
    <t>28-06-2023</t>
  </si>
  <si>
    <t>Ảnh hưởng của dịch thủy phân protein từ vỏ đầu tôm bổ sung vào thức ăn đến tăng trưởng, tỷ lệ sống, sinh hóa và chỉ số huyết học của cá hồi vân Oncorhynchus mykiss giai đoạn giống</t>
  </si>
  <si>
    <t>057-064</t>
  </si>
  <si>
    <t>Trang Sĩ Trung, Đinh Văn Khương, Lê Minh Hoàng</t>
  </si>
  <si>
    <t>DOI: https://doi.org/10.2478/msp-2022-0050</t>
  </si>
  <si>
    <t xml:space="preserve">1859-2996 </t>
  </si>
  <si>
    <t>Journal of Science and Technology in Civil Engineering, HUCE, 2023.</t>
  </si>
  <si>
    <t>1859-4751</t>
  </si>
  <si>
    <t>Tạp chí Khoa học Kỹ thuật thú Y</t>
  </si>
  <si>
    <t>Nguyễn Trọng Bách</t>
  </si>
  <si>
    <t>Nghiên cứu sản xuất bột rong từ phụ phẩm trong chế biến rong nho bằng phương pháp xấy lạnh bơm nhiệt tại Công ty TNHH Trí Tín</t>
  </si>
  <si>
    <t>486-494</t>
  </si>
  <si>
    <t>Tạp chí Công thương, Số 7 - tháng 3/2023</t>
  </si>
  <si>
    <t>Lê Bền, Nguyễn Võ Hiếu, Lê Minh Trí, Đinh Văn Hiện, Ngô Đăng Nghĩa, Võ Duy Triết, Nguyễn Trọng Bách</t>
  </si>
  <si>
    <t>Tạp chí Khoa học Công nghệ Việt Nam - Bản B</t>
  </si>
  <si>
    <t>Effect of packaging method and storage temperature on the sensory quality and lipid stability of fresh snakehead fish (Channa striata) fillets</t>
  </si>
  <si>
    <t>0101-2061</t>
  </si>
  <si>
    <t>1678-457X</t>
  </si>
  <si>
    <t>Nguyễn Văn Minh, Sonkarlay KARNUE, Derrick KAKOOZA</t>
  </si>
  <si>
    <t>Sociedade Brasileira de Ciencia e Tecnologia de Alimentos, SBCTA</t>
  </si>
  <si>
    <t>Thermophysical properties of snakehead fish (Channa striata ) muscle change during chilling process</t>
  </si>
  <si>
    <t>61-69</t>
  </si>
  <si>
    <t>Tạp chí Nông nghiệp và phát triển nông thôn, Vol 1, No. 1</t>
  </si>
  <si>
    <t>29-07-2022</t>
  </si>
  <si>
    <t>Nguyễn Văn Minh, Lương Đức Vũ</t>
  </si>
  <si>
    <t>https://doi.org/10.1016/j.mechmat.2023.104610</t>
  </si>
  <si>
    <t>Tạp chí khoa học Trường Đại học Sư phạm Tp Hồ Chí Minh, Tập 19, Số 10</t>
  </si>
  <si>
    <t>1735-1748</t>
  </si>
  <si>
    <t>Hội đồng Công nghệ thông tin - 0.5</t>
  </si>
  <si>
    <t>Tạp chí Tài nguyên và Môi trường, Số 10 (408): 5/2023</t>
  </si>
  <si>
    <t>01-05-2023</t>
  </si>
  <si>
    <t>https://doi.org/10.1016/j.aquaculture.2023.739732</t>
  </si>
  <si>
    <t>Hội đồng Trái đất - Mỏ - 0.25</t>
  </si>
  <si>
    <t>Hội đồng Chăn nuôi, Thú y, Thủy sản - 1.25
Hội đồng Hóa, CNTP - 0.5
Hội đồng Cơ khí, động lực - 0.5
Hội đồng Giao thông vận tải - 0.5
Hội đồng Ngôn ngữ - 0.5
Hội đồng Giáo dục - 1.0</t>
  </si>
  <si>
    <t>Hội đồng Kinh tế - 0.25</t>
  </si>
  <si>
    <t>Ảnh hưởng của phụ gia đến sự thay đổi tính chất hóa lý thịt cá xay từ cơ thịt sẫm cá ngừ (Thunnus albacares) theo thời gian bảo quản ở 0°C±1</t>
  </si>
  <si>
    <t>DOI: 10.22144/ctu.jvn.2023.142</t>
  </si>
  <si>
    <t>142-148</t>
  </si>
  <si>
    <t>Tạp chí Khoa học Trường Đại học Cần Thơ, Tập 59, Số 3B (2023)</t>
  </si>
  <si>
    <t>Trường Đại học Cần Thơ</t>
  </si>
  <si>
    <t>Nguyễn Hồng Ngân, Nguyễn Thế Nguyên, Đinh Văn Hiện  và Nguyễn Trọng Bách</t>
  </si>
  <si>
    <t>Nguyễn Hồng Ngân</t>
  </si>
  <si>
    <t>Effect of carrageenan extracting from Kappaphycus alverazii grown in Vietnam on gastric ulcers</t>
  </si>
  <si>
    <t>Sapporo Medical Journal, Volume 57, Issue 05, May 2023</t>
  </si>
  <si>
    <t>Vũ Ngọc Bội</t>
  </si>
  <si>
    <r>
      <t xml:space="preserve">Bui Huy Chich, </t>
    </r>
    <r>
      <rPr>
        <b/>
        <sz val="12"/>
        <rFont val="Times New Roman"/>
        <family val="1"/>
      </rPr>
      <t>Vũ Ngọc Bội</t>
    </r>
    <r>
      <rPr>
        <sz val="12"/>
        <rFont val="Times New Roman"/>
        <family val="1"/>
      </rPr>
      <t>, Do Van Ninh, Pham Thanh Thuan, Dang Xuan Cuong, Nguyen Thi My Le</t>
    </r>
  </si>
  <si>
    <t>0036-472X</t>
  </si>
  <si>
    <t>Cancer Research Institute, Sapporo Medical University</t>
  </si>
  <si>
    <t>Hội đồng Chăn nuôi, Thú y, Thủy sản - 1.25
Hội đồng Nông nghiệp - Lâm nghiệp - 1.0
Hội đồng Hóa, CNTP - 0.75
Hội đồng Vật lý - 1.25</t>
  </si>
  <si>
    <t>https://doi.org/10.1007/978-981-19-6450-3_19</t>
  </si>
  <si>
    <t>Nghiên cứu chế biến rác thải từ trái dừa thành chế phẩm sinh học hữu ích tại tỉnh Khánh Hòa</t>
  </si>
  <si>
    <t>Tạp chí Công thương, Số 15 - tháng 6/2023</t>
  </si>
  <si>
    <t>472-477</t>
  </si>
  <si>
    <t>Trần Thị Mỹ Hạnh, Nguyễn Xuân Duy</t>
  </si>
  <si>
    <t>20-05-2023</t>
  </si>
  <si>
    <t>Nguyễn Xuân Duy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</si>
</sst>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
    <numFmt numFmtId="166" formatCode="0.000"/>
  </numFmts>
  <fonts count="18" x14ac:knownFonts="1">
    <font>
      <sz val="11"/>
      <color theme="1"/>
      <name val="Calibri"/>
      <family val="2"/>
      <scheme val="minor"/>
    </font>
    <font>
      <b/>
      <sz val="13"/>
      <color theme="1"/>
      <name val="Times New Roman"/>
      <family val="1"/>
    </font>
    <font>
      <sz val="13"/>
      <color theme="1"/>
      <name val="Times New Roman"/>
      <family val="1"/>
    </font>
    <font>
      <b/>
      <sz val="20"/>
      <color theme="1"/>
      <name val="Times New Roman"/>
      <family val="1"/>
    </font>
    <font>
      <sz val="20"/>
      <color theme="1"/>
      <name val="Times New Roman"/>
      <family val="1"/>
    </font>
    <font>
      <sz val="13"/>
      <color rgb="FFFF0000"/>
      <name val="Times New Roman"/>
      <family val="1"/>
    </font>
    <font>
      <sz val="11"/>
      <name val="Times New Roman"/>
      <family val="1"/>
    </font>
    <font>
      <sz val="12"/>
      <color rgb="FF0000CC"/>
      <name val="Times New Roman"/>
      <family val="1"/>
    </font>
    <font>
      <b/>
      <sz val="11"/>
      <name val="Times New Roman"/>
      <family val="1"/>
    </font>
    <font>
      <sz val="12"/>
      <name val="Times New Roman"/>
      <family val="1"/>
    </font>
    <font>
      <sz val="12"/>
      <color rgb="FFFF0000"/>
      <name val="Times New Roman"/>
      <family val="1"/>
    </font>
    <font>
      <b/>
      <sz val="12"/>
      <name val="Times New Roman"/>
      <family val="1"/>
    </font>
    <font>
      <sz val="10"/>
      <color rgb="FF000000"/>
      <name val="Calibri"/>
      <family val="2"/>
      <scheme val="minor"/>
    </font>
    <font>
      <sz val="12"/>
      <color rgb="FF0000FF"/>
      <name val="Times New Roman"/>
      <family val="1"/>
    </font>
    <font>
      <sz val="8"/>
      <name val="Calibri"/>
      <family val="2"/>
      <scheme val="minor"/>
    </font>
    <font>
      <vertAlign val="superscript"/>
      <sz val="12"/>
      <name val="Times New Roman"/>
      <family val="1"/>
    </font>
    <font>
      <i/>
      <sz val="12"/>
      <name val="Times New Roman"/>
      <family val="1"/>
    </font>
    <font>
      <b/>
      <sz val="11"/>
      <color rgb="FF0000FF"/>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12" fillId="0" borderId="0"/>
  </cellStyleXfs>
  <cellXfs count="123">
    <xf numFmtId="0" fontId="0" fillId="0" borderId="0" xfId="0"/>
    <xf numFmtId="0" fontId="2" fillId="0" borderId="0" xfId="0" applyFont="1"/>
    <xf numFmtId="0" fontId="1"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vertical="top" wrapText="1"/>
    </xf>
    <xf numFmtId="49" fontId="2" fillId="0" borderId="1" xfId="0" applyNumberFormat="1"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49" fontId="2" fillId="0" borderId="0" xfId="0" applyNumberFormat="1" applyFont="1" applyAlignment="1">
      <alignment horizontal="center" vertical="top" wrapText="1"/>
    </xf>
    <xf numFmtId="0" fontId="2" fillId="0" borderId="0" xfId="0" applyFont="1" applyAlignment="1">
      <alignment wrapText="1"/>
    </xf>
    <xf numFmtId="49" fontId="2" fillId="0" borderId="1" xfId="0" quotePrefix="1" applyNumberFormat="1" applyFont="1" applyBorder="1" applyAlignment="1">
      <alignment horizontal="center" vertical="top" wrapText="1"/>
    </xf>
    <xf numFmtId="0" fontId="2" fillId="0" borderId="0" xfId="0" applyFont="1" applyAlignment="1">
      <alignment horizontal="center"/>
    </xf>
    <xf numFmtId="0" fontId="4" fillId="0" borderId="0" xfId="0" applyFont="1"/>
    <xf numFmtId="0" fontId="5" fillId="0" borderId="1" xfId="0" applyFont="1" applyBorder="1" applyAlignment="1">
      <alignment horizontal="center" vertical="top" wrapText="1"/>
    </xf>
    <xf numFmtId="0" fontId="5" fillId="0" borderId="1" xfId="0" applyFont="1" applyBorder="1" applyAlignment="1">
      <alignment vertical="top" wrapText="1"/>
    </xf>
    <xf numFmtId="49" fontId="5" fillId="0" borderId="1" xfId="0" applyNumberFormat="1" applyFont="1" applyBorder="1" applyAlignment="1">
      <alignment horizontal="center" vertical="top" wrapText="1"/>
    </xf>
    <xf numFmtId="0" fontId="5"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xf>
    <xf numFmtId="1" fontId="2" fillId="0" borderId="1" xfId="0" applyNumberFormat="1" applyFont="1" applyBorder="1" applyAlignment="1">
      <alignment horizontal="center" vertical="top"/>
    </xf>
    <xf numFmtId="164" fontId="2" fillId="0" borderId="1" xfId="0" applyNumberFormat="1" applyFont="1" applyBorder="1" applyAlignment="1">
      <alignment horizontal="center" vertical="top"/>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4" fontId="2" fillId="0" borderId="1" xfId="0" applyNumberFormat="1" applyFont="1" applyBorder="1" applyAlignment="1">
      <alignment horizontal="center" vertical="top"/>
    </xf>
    <xf numFmtId="16" fontId="2" fillId="0" borderId="1" xfId="0" applyNumberFormat="1" applyFont="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vertical="top"/>
    </xf>
    <xf numFmtId="165" fontId="9" fillId="0" borderId="0" xfId="0" applyNumberFormat="1" applyFont="1" applyAlignment="1">
      <alignment horizontal="center" vertical="top"/>
    </xf>
    <xf numFmtId="0" fontId="9" fillId="0" borderId="0" xfId="0" applyFont="1" applyAlignment="1">
      <alignment horizontal="left" vertical="top"/>
    </xf>
    <xf numFmtId="49" fontId="9" fillId="0" borderId="0" xfId="0" applyNumberFormat="1" applyFont="1" applyAlignment="1">
      <alignment horizontal="center" vertical="top"/>
    </xf>
    <xf numFmtId="1" fontId="9" fillId="0" borderId="0" xfId="0" applyNumberFormat="1" applyFont="1" applyAlignment="1">
      <alignment horizontal="center" vertical="top"/>
    </xf>
    <xf numFmtId="2" fontId="10" fillId="0" borderId="0" xfId="0" applyNumberFormat="1" applyFont="1" applyAlignment="1">
      <alignment horizontal="center" vertical="top"/>
    </xf>
    <xf numFmtId="0" fontId="9" fillId="0" borderId="0" xfId="0" applyFont="1" applyAlignment="1">
      <alignment horizontal="left"/>
    </xf>
    <xf numFmtId="0" fontId="9" fillId="0" borderId="1" xfId="0" applyFont="1" applyBorder="1" applyAlignment="1">
      <alignment horizontal="center" vertical="top" wrapText="1"/>
    </xf>
    <xf numFmtId="0" fontId="6" fillId="0" borderId="0" xfId="0" applyFont="1" applyAlignment="1">
      <alignment horizontal="center" vertical="center"/>
    </xf>
    <xf numFmtId="0" fontId="9" fillId="3" borderId="1" xfId="0" applyFont="1" applyFill="1" applyBorder="1" applyAlignment="1">
      <alignment wrapText="1"/>
    </xf>
    <xf numFmtId="0" fontId="9" fillId="3" borderId="1" xfId="0" applyFont="1" applyFill="1" applyBorder="1" applyAlignment="1">
      <alignment horizontal="center"/>
    </xf>
    <xf numFmtId="0" fontId="9" fillId="0" borderId="1" xfId="0" applyFont="1" applyBorder="1" applyAlignment="1">
      <alignment horizontal="left" vertical="top" wrapText="1"/>
    </xf>
    <xf numFmtId="0" fontId="9" fillId="0" borderId="0" xfId="0" applyFont="1" applyAlignment="1">
      <alignment horizontal="center" vertical="center"/>
    </xf>
    <xf numFmtId="166" fontId="9" fillId="0" borderId="0" xfId="0" applyNumberFormat="1" applyFont="1" applyAlignment="1">
      <alignment horizontal="center"/>
    </xf>
    <xf numFmtId="1" fontId="9" fillId="0" borderId="0" xfId="0" applyNumberFormat="1" applyFont="1"/>
    <xf numFmtId="0" fontId="9" fillId="3" borderId="1" xfId="0" applyFont="1" applyFill="1" applyBorder="1"/>
    <xf numFmtId="0" fontId="0" fillId="0" borderId="0" xfId="0" applyAlignment="1">
      <alignment horizontal="left"/>
    </xf>
    <xf numFmtId="2" fontId="7" fillId="0" borderId="1" xfId="0" applyNumberFormat="1" applyFont="1" applyBorder="1" applyAlignment="1">
      <alignment horizontal="center" vertical="top" wrapText="1"/>
    </xf>
    <xf numFmtId="2" fontId="9" fillId="0" borderId="1" xfId="0" applyNumberFormat="1" applyFont="1" applyBorder="1" applyAlignment="1">
      <alignment horizontal="center" vertical="top" wrapText="1"/>
    </xf>
    <xf numFmtId="0" fontId="9" fillId="0" borderId="0" xfId="0" applyFont="1" applyAlignment="1">
      <alignment vertical="top" wrapText="1"/>
    </xf>
    <xf numFmtId="0" fontId="13" fillId="0" borderId="1" xfId="0" applyFont="1" applyBorder="1" applyAlignment="1">
      <alignment horizontal="center" vertical="top" wrapText="1"/>
    </xf>
    <xf numFmtId="0" fontId="13" fillId="0" borderId="1" xfId="0" applyFont="1" applyBorder="1" applyAlignment="1">
      <alignment vertical="top" wrapText="1"/>
    </xf>
    <xf numFmtId="1" fontId="13" fillId="0" borderId="1" xfId="0" applyNumberFormat="1"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vertical="top" wrapText="1"/>
    </xf>
    <xf numFmtId="0" fontId="13" fillId="0" borderId="1" xfId="0" applyFont="1" applyBorder="1" applyAlignment="1">
      <alignment horizontal="center" vertical="top"/>
    </xf>
    <xf numFmtId="0" fontId="7" fillId="0" borderId="0" xfId="0" applyFont="1" applyAlignment="1">
      <alignment vertical="top" wrapText="1"/>
    </xf>
    <xf numFmtId="2" fontId="13" fillId="0" borderId="1" xfId="0" applyNumberFormat="1" applyFont="1" applyBorder="1" applyAlignment="1">
      <alignment horizontal="left" vertical="top" wrapText="1"/>
    </xf>
    <xf numFmtId="2" fontId="13" fillId="0" borderId="1" xfId="0" applyNumberFormat="1" applyFont="1" applyBorder="1" applyAlignment="1">
      <alignment horizontal="center" vertical="top" wrapText="1"/>
    </xf>
    <xf numFmtId="49" fontId="13" fillId="0" borderId="1" xfId="0" applyNumberFormat="1" applyFont="1" applyBorder="1" applyAlignment="1">
      <alignment horizontal="center" vertical="top" wrapText="1"/>
    </xf>
    <xf numFmtId="0" fontId="13" fillId="0" borderId="1" xfId="0" applyFont="1" applyBorder="1" applyAlignment="1">
      <alignment horizontal="left" vertical="top"/>
    </xf>
    <xf numFmtId="0" fontId="13" fillId="0" borderId="0" xfId="0" applyFont="1" applyAlignment="1">
      <alignment horizontal="left" vertical="top"/>
    </xf>
    <xf numFmtId="0" fontId="13" fillId="4" borderId="1" xfId="0" applyFont="1" applyFill="1" applyBorder="1" applyAlignment="1">
      <alignment horizontal="center" vertical="top"/>
    </xf>
    <xf numFmtId="0" fontId="13" fillId="4" borderId="1" xfId="0" applyFont="1" applyFill="1" applyBorder="1" applyAlignment="1">
      <alignment vertical="top" wrapText="1"/>
    </xf>
    <xf numFmtId="0" fontId="13" fillId="4" borderId="5" xfId="0" applyFont="1" applyFill="1" applyBorder="1" applyAlignment="1">
      <alignment horizontal="center" vertical="top" wrapText="1"/>
    </xf>
    <xf numFmtId="0" fontId="13" fillId="4" borderId="5" xfId="0" applyFont="1" applyFill="1" applyBorder="1" applyAlignment="1">
      <alignment vertical="top" wrapText="1"/>
    </xf>
    <xf numFmtId="0" fontId="13" fillId="4" borderId="1" xfId="0" applyFont="1" applyFill="1" applyBorder="1" applyAlignment="1">
      <alignment horizontal="center" vertical="top" wrapText="1"/>
    </xf>
    <xf numFmtId="1" fontId="13" fillId="4" borderId="1" xfId="0" applyNumberFormat="1" applyFont="1" applyFill="1" applyBorder="1" applyAlignment="1">
      <alignment horizontal="center" vertical="top" wrapText="1"/>
    </xf>
    <xf numFmtId="0" fontId="13" fillId="4" borderId="1" xfId="0" applyFont="1" applyFill="1" applyBorder="1" applyAlignment="1">
      <alignment horizontal="left" vertical="top" wrapText="1"/>
    </xf>
    <xf numFmtId="49" fontId="13" fillId="4" borderId="1" xfId="0" applyNumberFormat="1" applyFont="1" applyFill="1" applyBorder="1" applyAlignment="1">
      <alignment horizontal="center" vertical="top" wrapText="1"/>
    </xf>
    <xf numFmtId="49" fontId="13" fillId="4" borderId="1" xfId="0" applyNumberFormat="1" applyFont="1" applyFill="1" applyBorder="1" applyAlignment="1">
      <alignment horizontal="left" vertical="top" wrapText="1"/>
    </xf>
    <xf numFmtId="2" fontId="13" fillId="4" borderId="1" xfId="0" applyNumberFormat="1" applyFont="1" applyFill="1" applyBorder="1" applyAlignment="1">
      <alignment horizontal="left" vertical="top" wrapText="1"/>
    </xf>
    <xf numFmtId="2" fontId="13" fillId="4" borderId="1" xfId="0" applyNumberFormat="1" applyFont="1" applyFill="1" applyBorder="1" applyAlignment="1">
      <alignment horizontal="center" vertical="top" wrapText="1"/>
    </xf>
    <xf numFmtId="0" fontId="13" fillId="4" borderId="1" xfId="0" applyFont="1" applyFill="1" applyBorder="1" applyAlignment="1">
      <alignment horizontal="left" vertical="top"/>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6" xfId="0" applyFont="1" applyBorder="1" applyAlignment="1">
      <alignment horizontal="center" vertical="center" wrapText="1"/>
    </xf>
    <xf numFmtId="49" fontId="17" fillId="0" borderId="1" xfId="0" applyNumberFormat="1" applyFont="1" applyBorder="1" applyAlignment="1">
      <alignment horizontal="center" vertical="center" wrapText="1"/>
    </xf>
    <xf numFmtId="1" fontId="17" fillId="0" borderId="1" xfId="0" applyNumberFormat="1" applyFont="1" applyBorder="1" applyAlignment="1">
      <alignment horizontal="center" vertical="center" wrapText="1"/>
    </xf>
    <xf numFmtId="2" fontId="17" fillId="0" borderId="1" xfId="0" applyNumberFormat="1" applyFont="1" applyBorder="1" applyAlignment="1">
      <alignment horizontal="center" vertical="center" wrapText="1"/>
    </xf>
    <xf numFmtId="0" fontId="10" fillId="0" borderId="1" xfId="0" applyFont="1" applyBorder="1" applyAlignment="1">
      <alignment horizontal="center" vertical="top"/>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1" xfId="0" applyFont="1" applyBorder="1" applyAlignment="1">
      <alignment vertical="top" wrapText="1"/>
    </xf>
    <xf numFmtId="1" fontId="10" fillId="0" borderId="1" xfId="0" applyNumberFormat="1" applyFont="1" applyBorder="1" applyAlignment="1">
      <alignment horizontal="center" vertical="top" wrapText="1"/>
    </xf>
    <xf numFmtId="49" fontId="10" fillId="0" borderId="1" xfId="0" applyNumberFormat="1" applyFont="1" applyBorder="1" applyAlignment="1">
      <alignment horizontal="center" vertical="top" wrapText="1"/>
    </xf>
    <xf numFmtId="2" fontId="10" fillId="0" borderId="1" xfId="0" applyNumberFormat="1" applyFont="1" applyBorder="1" applyAlignment="1">
      <alignment horizontal="center" vertical="top" wrapText="1"/>
    </xf>
    <xf numFmtId="0" fontId="10" fillId="0" borderId="1" xfId="0" applyFont="1" applyBorder="1" applyAlignment="1">
      <alignment horizontal="left" vertical="top"/>
    </xf>
    <xf numFmtId="0" fontId="11" fillId="0" borderId="1" xfId="0"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9" fillId="0" borderId="1" xfId="0" applyFont="1" applyFill="1" applyBorder="1" applyAlignment="1">
      <alignment horizontal="center" vertical="top" wrapText="1"/>
    </xf>
    <xf numFmtId="0" fontId="9" fillId="0" borderId="1" xfId="0" applyFont="1" applyFill="1" applyBorder="1" applyAlignment="1">
      <alignment vertical="top" wrapText="1"/>
    </xf>
    <xf numFmtId="1" fontId="9" fillId="0" borderId="1" xfId="0" applyNumberFormat="1" applyFont="1" applyFill="1" applyBorder="1" applyAlignment="1">
      <alignment horizontal="center" vertical="top" wrapText="1"/>
    </xf>
    <xf numFmtId="166" fontId="9"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xf>
    <xf numFmtId="14" fontId="9" fillId="0" borderId="1" xfId="0" applyNumberFormat="1" applyFont="1" applyFill="1" applyBorder="1" applyAlignment="1">
      <alignment horizontal="center" vertical="top" wrapText="1"/>
    </xf>
    <xf numFmtId="164" fontId="9" fillId="0" borderId="1" xfId="0" applyNumberFormat="1" applyFont="1" applyFill="1" applyBorder="1" applyAlignment="1">
      <alignment horizontal="center" vertical="top"/>
    </xf>
    <xf numFmtId="0" fontId="9" fillId="0" borderId="1" xfId="1" applyFont="1" applyFill="1" applyBorder="1" applyAlignment="1">
      <alignment vertical="top" wrapText="1"/>
    </xf>
    <xf numFmtId="0" fontId="9" fillId="0" borderId="1" xfId="1" applyFont="1" applyFill="1" applyBorder="1" applyAlignment="1">
      <alignment horizontal="center" vertical="top"/>
    </xf>
    <xf numFmtId="0" fontId="9" fillId="0" borderId="1" xfId="1" applyFont="1" applyFill="1" applyBorder="1" applyAlignment="1">
      <alignment horizontal="center" vertical="top" wrapText="1"/>
    </xf>
    <xf numFmtId="14" fontId="9" fillId="0" borderId="1" xfId="1" applyNumberFormat="1" applyFont="1" applyFill="1" applyBorder="1" applyAlignment="1">
      <alignment horizontal="center" vertical="top"/>
    </xf>
    <xf numFmtId="49" fontId="9" fillId="0" borderId="1" xfId="0" quotePrefix="1" applyNumberFormat="1" applyFont="1" applyFill="1" applyBorder="1" applyAlignment="1">
      <alignment horizontal="center" vertical="top" wrapText="1"/>
    </xf>
    <xf numFmtId="0" fontId="9" fillId="0" borderId="1" xfId="1" applyFont="1" applyFill="1" applyBorder="1" applyAlignment="1">
      <alignment vertical="top"/>
    </xf>
    <xf numFmtId="0" fontId="9" fillId="0" borderId="1" xfId="0" applyFont="1" applyFill="1" applyBorder="1" applyAlignment="1">
      <alignment horizontal="center" vertical="top"/>
    </xf>
    <xf numFmtId="1" fontId="9" fillId="0" borderId="1" xfId="1" applyNumberFormat="1" applyFont="1" applyFill="1" applyBorder="1" applyAlignment="1">
      <alignment horizontal="center" vertical="top"/>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9" fillId="0" borderId="6" xfId="1" applyFont="1" applyFill="1" applyBorder="1" applyAlignment="1">
      <alignment vertical="top"/>
    </xf>
    <xf numFmtId="0" fontId="13" fillId="0" borderId="0" xfId="0" applyFont="1" applyBorder="1" applyAlignment="1">
      <alignment horizontal="left" vertical="top"/>
    </xf>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974912</xdr:colOff>
      <xdr:row>34</xdr:row>
      <xdr:rowOff>0</xdr:rowOff>
    </xdr:from>
    <xdr:ext cx="184731" cy="264560"/>
    <xdr:sp macro="" textlink="">
      <xdr:nvSpPr>
        <xdr:cNvPr id="2" name="TextBox 1">
          <a:extLst>
            <a:ext uri="{FF2B5EF4-FFF2-40B4-BE49-F238E27FC236}">
              <a16:creationId xmlns:a16="http://schemas.microsoft.com/office/drawing/2014/main" xmlns="" id="{E4E13299-BD64-416E-BAF2-EEEA330D29B2}"/>
            </a:ext>
          </a:extLst>
        </xdr:cNvPr>
        <xdr:cNvSpPr txBox="1"/>
      </xdr:nvSpPr>
      <xdr:spPr>
        <a:xfrm>
          <a:off x="45189962"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3" name="TextBox 2">
          <a:extLst>
            <a:ext uri="{FF2B5EF4-FFF2-40B4-BE49-F238E27FC236}">
              <a16:creationId xmlns:a16="http://schemas.microsoft.com/office/drawing/2014/main" xmlns="" id="{BD6A55CA-5F97-41FB-B8C3-203A7D7BD7FE}"/>
            </a:ext>
          </a:extLst>
        </xdr:cNvPr>
        <xdr:cNvSpPr txBox="1"/>
      </xdr:nvSpPr>
      <xdr:spPr>
        <a:xfrm>
          <a:off x="45189962" y="15006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4" name="TextBox 3">
          <a:extLst>
            <a:ext uri="{FF2B5EF4-FFF2-40B4-BE49-F238E27FC236}">
              <a16:creationId xmlns:a16="http://schemas.microsoft.com/office/drawing/2014/main" xmlns="" id="{58CAAF66-48C9-43A2-BCDC-55997371B7E0}"/>
            </a:ext>
          </a:extLst>
        </xdr:cNvPr>
        <xdr:cNvSpPr txBox="1"/>
      </xdr:nvSpPr>
      <xdr:spPr>
        <a:xfrm>
          <a:off x="45189962" y="148164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5" name="TextBox 4">
          <a:extLst>
            <a:ext uri="{FF2B5EF4-FFF2-40B4-BE49-F238E27FC236}">
              <a16:creationId xmlns:a16="http://schemas.microsoft.com/office/drawing/2014/main" xmlns="" id="{7232CDA0-D210-414D-A7E4-F8EC1F990542}"/>
            </a:ext>
          </a:extLst>
        </xdr:cNvPr>
        <xdr:cNvSpPr txBox="1"/>
      </xdr:nvSpPr>
      <xdr:spPr>
        <a:xfrm>
          <a:off x="45189962" y="14625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6" name="TextBox 5">
          <a:extLst>
            <a:ext uri="{FF2B5EF4-FFF2-40B4-BE49-F238E27FC236}">
              <a16:creationId xmlns:a16="http://schemas.microsoft.com/office/drawing/2014/main" xmlns="" id="{68710F63-FC3E-45C7-A1CC-A29B85779F7A}"/>
            </a:ext>
          </a:extLst>
        </xdr:cNvPr>
        <xdr:cNvSpPr txBox="1"/>
      </xdr:nvSpPr>
      <xdr:spPr>
        <a:xfrm>
          <a:off x="45189962" y="1615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7" name="TextBox 6">
          <a:extLst>
            <a:ext uri="{FF2B5EF4-FFF2-40B4-BE49-F238E27FC236}">
              <a16:creationId xmlns:a16="http://schemas.microsoft.com/office/drawing/2014/main" xmlns="" id="{E87CD5DD-3A11-46EB-9D2A-AEF3158B8691}"/>
            </a:ext>
          </a:extLst>
        </xdr:cNvPr>
        <xdr:cNvSpPr txBox="1"/>
      </xdr:nvSpPr>
      <xdr:spPr>
        <a:xfrm>
          <a:off x="45189962"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8" name="TextBox 7">
          <a:extLst>
            <a:ext uri="{FF2B5EF4-FFF2-40B4-BE49-F238E27FC236}">
              <a16:creationId xmlns:a16="http://schemas.microsoft.com/office/drawing/2014/main" xmlns="" id="{57600E4D-16E6-4862-BB55-1B760978EEDE}"/>
            </a:ext>
          </a:extLst>
        </xdr:cNvPr>
        <xdr:cNvSpPr txBox="1"/>
      </xdr:nvSpPr>
      <xdr:spPr>
        <a:xfrm>
          <a:off x="45189962"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9" name="TextBox 8">
          <a:extLst>
            <a:ext uri="{FF2B5EF4-FFF2-40B4-BE49-F238E27FC236}">
              <a16:creationId xmlns:a16="http://schemas.microsoft.com/office/drawing/2014/main" xmlns="" id="{D979552E-3414-4511-B6D7-25713133D29A}"/>
            </a:ext>
          </a:extLst>
        </xdr:cNvPr>
        <xdr:cNvSpPr txBox="1"/>
      </xdr:nvSpPr>
      <xdr:spPr>
        <a:xfrm>
          <a:off x="45189962"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10" name="TextBox 9">
          <a:extLst>
            <a:ext uri="{FF2B5EF4-FFF2-40B4-BE49-F238E27FC236}">
              <a16:creationId xmlns:a16="http://schemas.microsoft.com/office/drawing/2014/main" xmlns="" id="{40E1A438-1933-4DE1-B366-B5BD431A43FB}"/>
            </a:ext>
          </a:extLst>
        </xdr:cNvPr>
        <xdr:cNvSpPr txBox="1"/>
      </xdr:nvSpPr>
      <xdr:spPr>
        <a:xfrm>
          <a:off x="45189962" y="153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11" name="TextBox 10">
          <a:extLst>
            <a:ext uri="{FF2B5EF4-FFF2-40B4-BE49-F238E27FC236}">
              <a16:creationId xmlns:a16="http://schemas.microsoft.com/office/drawing/2014/main" xmlns="" id="{00BAFEEE-0A12-4540-A8B8-6D91020AAB28}"/>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12" name="TextBox 11">
          <a:extLst>
            <a:ext uri="{FF2B5EF4-FFF2-40B4-BE49-F238E27FC236}">
              <a16:creationId xmlns:a16="http://schemas.microsoft.com/office/drawing/2014/main" xmlns="" id="{10875EB5-2CE9-4CA5-BA95-B1FBB6C95CC7}"/>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13" name="TextBox 12">
          <a:extLst>
            <a:ext uri="{FF2B5EF4-FFF2-40B4-BE49-F238E27FC236}">
              <a16:creationId xmlns:a16="http://schemas.microsoft.com/office/drawing/2014/main" xmlns="" id="{8C6104A0-D4A0-4F7D-AD0D-4C2FF00019B4}"/>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14" name="TextBox 13">
          <a:extLst>
            <a:ext uri="{FF2B5EF4-FFF2-40B4-BE49-F238E27FC236}">
              <a16:creationId xmlns:a16="http://schemas.microsoft.com/office/drawing/2014/main" xmlns="" id="{441C67CA-2B0B-4E62-A0E2-F8F2ED5E7FD6}"/>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15" name="TextBox 14">
          <a:extLst>
            <a:ext uri="{FF2B5EF4-FFF2-40B4-BE49-F238E27FC236}">
              <a16:creationId xmlns:a16="http://schemas.microsoft.com/office/drawing/2014/main" xmlns="" id="{E0AD512C-17A6-4C6B-9774-C13D37CC9C68}"/>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16" name="TextBox 15">
          <a:extLst>
            <a:ext uri="{FF2B5EF4-FFF2-40B4-BE49-F238E27FC236}">
              <a16:creationId xmlns:a16="http://schemas.microsoft.com/office/drawing/2014/main" xmlns="" id="{BD83AA96-C333-48F4-BFD1-250406FFCC52}"/>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17" name="TextBox 16">
          <a:extLst>
            <a:ext uri="{FF2B5EF4-FFF2-40B4-BE49-F238E27FC236}">
              <a16:creationId xmlns:a16="http://schemas.microsoft.com/office/drawing/2014/main" xmlns="" id="{DCAC8A5C-647C-4375-947A-1EF4F98D9656}"/>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18" name="TextBox 17">
          <a:extLst>
            <a:ext uri="{FF2B5EF4-FFF2-40B4-BE49-F238E27FC236}">
              <a16:creationId xmlns:a16="http://schemas.microsoft.com/office/drawing/2014/main" xmlns="" id="{28672C61-18C1-4255-A041-1F9011918067}"/>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19" name="TextBox 18">
          <a:extLst>
            <a:ext uri="{FF2B5EF4-FFF2-40B4-BE49-F238E27FC236}">
              <a16:creationId xmlns:a16="http://schemas.microsoft.com/office/drawing/2014/main" xmlns="" id="{C5D4F048-08CB-403D-BFCE-0CEEE5240409}"/>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0" name="TextBox 19">
          <a:extLst>
            <a:ext uri="{FF2B5EF4-FFF2-40B4-BE49-F238E27FC236}">
              <a16:creationId xmlns:a16="http://schemas.microsoft.com/office/drawing/2014/main" xmlns="" id="{CC09D544-06F4-4B32-BF0F-5DCF539CB0C8}"/>
            </a:ext>
          </a:extLst>
        </xdr:cNvPr>
        <xdr:cNvSpPr txBox="1"/>
      </xdr:nvSpPr>
      <xdr:spPr>
        <a:xfrm>
          <a:off x="45189962" y="1634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1" name="TextBox 20">
          <a:extLst>
            <a:ext uri="{FF2B5EF4-FFF2-40B4-BE49-F238E27FC236}">
              <a16:creationId xmlns:a16="http://schemas.microsoft.com/office/drawing/2014/main" xmlns="" id="{8E6AE21E-9871-4DBA-9D2C-342DE4365800}"/>
            </a:ext>
          </a:extLst>
        </xdr:cNvPr>
        <xdr:cNvSpPr txBox="1"/>
      </xdr:nvSpPr>
      <xdr:spPr>
        <a:xfrm>
          <a:off x="45189962" y="15006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2" name="TextBox 21">
          <a:extLst>
            <a:ext uri="{FF2B5EF4-FFF2-40B4-BE49-F238E27FC236}">
              <a16:creationId xmlns:a16="http://schemas.microsoft.com/office/drawing/2014/main" xmlns="" id="{D50738C6-8C6C-478C-90AD-38F20F2D2E93}"/>
            </a:ext>
          </a:extLst>
        </xdr:cNvPr>
        <xdr:cNvSpPr txBox="1"/>
      </xdr:nvSpPr>
      <xdr:spPr>
        <a:xfrm>
          <a:off x="45189962" y="148164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3" name="TextBox 22">
          <a:extLst>
            <a:ext uri="{FF2B5EF4-FFF2-40B4-BE49-F238E27FC236}">
              <a16:creationId xmlns:a16="http://schemas.microsoft.com/office/drawing/2014/main" xmlns="" id="{C8DA068C-B6A2-42BB-88D5-8ACCD7419DC5}"/>
            </a:ext>
          </a:extLst>
        </xdr:cNvPr>
        <xdr:cNvSpPr txBox="1"/>
      </xdr:nvSpPr>
      <xdr:spPr>
        <a:xfrm>
          <a:off x="45189962" y="14625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4" name="TextBox 23">
          <a:extLst>
            <a:ext uri="{FF2B5EF4-FFF2-40B4-BE49-F238E27FC236}">
              <a16:creationId xmlns:a16="http://schemas.microsoft.com/office/drawing/2014/main" xmlns="" id="{DE5E94F4-9986-4961-AA3D-474102633EC9}"/>
            </a:ext>
          </a:extLst>
        </xdr:cNvPr>
        <xdr:cNvSpPr txBox="1"/>
      </xdr:nvSpPr>
      <xdr:spPr>
        <a:xfrm>
          <a:off x="45189962" y="1615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5" name="TextBox 24">
          <a:extLst>
            <a:ext uri="{FF2B5EF4-FFF2-40B4-BE49-F238E27FC236}">
              <a16:creationId xmlns:a16="http://schemas.microsoft.com/office/drawing/2014/main" xmlns="" id="{E2ACE12B-8B08-40E3-BE91-1EDA8B0C704A}"/>
            </a:ext>
          </a:extLst>
        </xdr:cNvPr>
        <xdr:cNvSpPr txBox="1"/>
      </xdr:nvSpPr>
      <xdr:spPr>
        <a:xfrm>
          <a:off x="45189962" y="1596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6" name="TextBox 25">
          <a:extLst>
            <a:ext uri="{FF2B5EF4-FFF2-40B4-BE49-F238E27FC236}">
              <a16:creationId xmlns:a16="http://schemas.microsoft.com/office/drawing/2014/main" xmlns="" id="{D478811B-F4BA-477F-9E0C-F48DFF8EA564}"/>
            </a:ext>
          </a:extLst>
        </xdr:cNvPr>
        <xdr:cNvSpPr txBox="1"/>
      </xdr:nvSpPr>
      <xdr:spPr>
        <a:xfrm>
          <a:off x="45189962"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7" name="TextBox 26">
          <a:extLst>
            <a:ext uri="{FF2B5EF4-FFF2-40B4-BE49-F238E27FC236}">
              <a16:creationId xmlns:a16="http://schemas.microsoft.com/office/drawing/2014/main" xmlns="" id="{5207D4F3-3B2D-459A-916F-6D69FFCB11A0}"/>
            </a:ext>
          </a:extLst>
        </xdr:cNvPr>
        <xdr:cNvSpPr txBox="1"/>
      </xdr:nvSpPr>
      <xdr:spPr>
        <a:xfrm>
          <a:off x="45189962"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8" name="TextBox 27">
          <a:extLst>
            <a:ext uri="{FF2B5EF4-FFF2-40B4-BE49-F238E27FC236}">
              <a16:creationId xmlns:a16="http://schemas.microsoft.com/office/drawing/2014/main" xmlns="" id="{EB2F115A-DCD3-46EA-A1EC-41F360A92250}"/>
            </a:ext>
          </a:extLst>
        </xdr:cNvPr>
        <xdr:cNvSpPr txBox="1"/>
      </xdr:nvSpPr>
      <xdr:spPr>
        <a:xfrm>
          <a:off x="45189962" y="153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9" name="TextBox 28">
          <a:extLst>
            <a:ext uri="{FF2B5EF4-FFF2-40B4-BE49-F238E27FC236}">
              <a16:creationId xmlns:a16="http://schemas.microsoft.com/office/drawing/2014/main" xmlns="" id="{A82EEF3E-BDF9-46C3-953A-E92424402491}"/>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30" name="TextBox 29">
          <a:extLst>
            <a:ext uri="{FF2B5EF4-FFF2-40B4-BE49-F238E27FC236}">
              <a16:creationId xmlns:a16="http://schemas.microsoft.com/office/drawing/2014/main" xmlns="" id="{ABDF40D6-9A53-421A-9FE7-C16B697D115C}"/>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31" name="TextBox 30">
          <a:extLst>
            <a:ext uri="{FF2B5EF4-FFF2-40B4-BE49-F238E27FC236}">
              <a16:creationId xmlns:a16="http://schemas.microsoft.com/office/drawing/2014/main" xmlns="" id="{DF2A41ED-CD43-48BE-A214-84FD5815928C}"/>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32" name="TextBox 31">
          <a:extLst>
            <a:ext uri="{FF2B5EF4-FFF2-40B4-BE49-F238E27FC236}">
              <a16:creationId xmlns:a16="http://schemas.microsoft.com/office/drawing/2014/main" xmlns="" id="{4319986D-8A93-4145-9ED4-04E0B4BE61E9}"/>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33" name="TextBox 32">
          <a:extLst>
            <a:ext uri="{FF2B5EF4-FFF2-40B4-BE49-F238E27FC236}">
              <a16:creationId xmlns:a16="http://schemas.microsoft.com/office/drawing/2014/main" xmlns="" id="{7306B6EA-8AA8-462A-AACF-245A00F2E792}"/>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34" name="TextBox 33">
          <a:extLst>
            <a:ext uri="{FF2B5EF4-FFF2-40B4-BE49-F238E27FC236}">
              <a16:creationId xmlns:a16="http://schemas.microsoft.com/office/drawing/2014/main" xmlns="" id="{7E681BE9-3E99-4301-A566-1E1E8AD7E67F}"/>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35" name="TextBox 34">
          <a:extLst>
            <a:ext uri="{FF2B5EF4-FFF2-40B4-BE49-F238E27FC236}">
              <a16:creationId xmlns:a16="http://schemas.microsoft.com/office/drawing/2014/main" xmlns="" id="{DA8A68AF-6BCD-4AAE-B760-36916D2258ED}"/>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36" name="TextBox 35">
          <a:extLst>
            <a:ext uri="{FF2B5EF4-FFF2-40B4-BE49-F238E27FC236}">
              <a16:creationId xmlns:a16="http://schemas.microsoft.com/office/drawing/2014/main" xmlns="" id="{22FB57B4-5AE1-4630-AA8D-5339776EA89B}"/>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37" name="TextBox 36">
          <a:extLst>
            <a:ext uri="{FF2B5EF4-FFF2-40B4-BE49-F238E27FC236}">
              <a16:creationId xmlns:a16="http://schemas.microsoft.com/office/drawing/2014/main" xmlns="" id="{433EC79B-4315-42A9-86BA-81348D87C292}"/>
            </a:ext>
          </a:extLst>
        </xdr:cNvPr>
        <xdr:cNvSpPr txBox="1"/>
      </xdr:nvSpPr>
      <xdr:spPr>
        <a:xfrm>
          <a:off x="45189962" y="245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8" name="TextBox 37">
          <a:extLst>
            <a:ext uri="{FF2B5EF4-FFF2-40B4-BE49-F238E27FC236}">
              <a16:creationId xmlns:a16="http://schemas.microsoft.com/office/drawing/2014/main" xmlns="" id="{0BEBE38F-C299-40AE-B253-734E3AD262C1}"/>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9" name="TextBox 38">
          <a:extLst>
            <a:ext uri="{FF2B5EF4-FFF2-40B4-BE49-F238E27FC236}">
              <a16:creationId xmlns:a16="http://schemas.microsoft.com/office/drawing/2014/main" xmlns="" id="{C2416FB6-BB7F-48F6-92CF-F81684A31313}"/>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40" name="TextBox 39">
          <a:extLst>
            <a:ext uri="{FF2B5EF4-FFF2-40B4-BE49-F238E27FC236}">
              <a16:creationId xmlns:a16="http://schemas.microsoft.com/office/drawing/2014/main" xmlns="" id="{55018B69-6638-450D-B876-1681B80179A9}"/>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41" name="TextBox 40">
          <a:extLst>
            <a:ext uri="{FF2B5EF4-FFF2-40B4-BE49-F238E27FC236}">
              <a16:creationId xmlns:a16="http://schemas.microsoft.com/office/drawing/2014/main" xmlns="" id="{83E6F65B-BF79-4D3D-B019-E4B53E95D611}"/>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42" name="TextBox 41">
          <a:extLst>
            <a:ext uri="{FF2B5EF4-FFF2-40B4-BE49-F238E27FC236}">
              <a16:creationId xmlns:a16="http://schemas.microsoft.com/office/drawing/2014/main" xmlns="" id="{56F3AC1B-74F7-4E2F-BFC3-C6C46D2F4844}"/>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43" name="TextBox 42">
          <a:extLst>
            <a:ext uri="{FF2B5EF4-FFF2-40B4-BE49-F238E27FC236}">
              <a16:creationId xmlns:a16="http://schemas.microsoft.com/office/drawing/2014/main" xmlns="" id="{0CCEAD75-EC1C-405B-9DA4-3B842410CA48}"/>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44" name="TextBox 43">
          <a:extLst>
            <a:ext uri="{FF2B5EF4-FFF2-40B4-BE49-F238E27FC236}">
              <a16:creationId xmlns:a16="http://schemas.microsoft.com/office/drawing/2014/main" xmlns="" id="{AB9C7D3F-3C11-4738-A9AD-DF26C3F57BF1}"/>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45" name="TextBox 44">
          <a:extLst>
            <a:ext uri="{FF2B5EF4-FFF2-40B4-BE49-F238E27FC236}">
              <a16:creationId xmlns:a16="http://schemas.microsoft.com/office/drawing/2014/main" xmlns="" id="{E2E860A5-ED67-468C-A947-6931F70031E9}"/>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46" name="TextBox 45">
          <a:extLst>
            <a:ext uri="{FF2B5EF4-FFF2-40B4-BE49-F238E27FC236}">
              <a16:creationId xmlns:a16="http://schemas.microsoft.com/office/drawing/2014/main" xmlns="" id="{F317DE27-7AE0-4E9B-B05C-44EE90C797CA}"/>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47" name="TextBox 46">
          <a:extLst>
            <a:ext uri="{FF2B5EF4-FFF2-40B4-BE49-F238E27FC236}">
              <a16:creationId xmlns:a16="http://schemas.microsoft.com/office/drawing/2014/main" xmlns="" id="{F361BA18-85C0-4FF3-A0F7-F1789840C2AE}"/>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48" name="TextBox 47">
          <a:extLst>
            <a:ext uri="{FF2B5EF4-FFF2-40B4-BE49-F238E27FC236}">
              <a16:creationId xmlns:a16="http://schemas.microsoft.com/office/drawing/2014/main" xmlns="" id="{1DCEA5CB-A94C-4422-A8D1-80D8629B347C}"/>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49" name="TextBox 48">
          <a:extLst>
            <a:ext uri="{FF2B5EF4-FFF2-40B4-BE49-F238E27FC236}">
              <a16:creationId xmlns:a16="http://schemas.microsoft.com/office/drawing/2014/main" xmlns="" id="{893AE7D5-7642-402A-9C21-C7E589C3E2B8}"/>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50" name="TextBox 49">
          <a:extLst>
            <a:ext uri="{FF2B5EF4-FFF2-40B4-BE49-F238E27FC236}">
              <a16:creationId xmlns:a16="http://schemas.microsoft.com/office/drawing/2014/main" xmlns="" id="{DCFEDE60-3358-404E-A0BE-88E93D930BAB}"/>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51" name="TextBox 50">
          <a:extLst>
            <a:ext uri="{FF2B5EF4-FFF2-40B4-BE49-F238E27FC236}">
              <a16:creationId xmlns:a16="http://schemas.microsoft.com/office/drawing/2014/main" xmlns="" id="{7D536BD1-587B-4DE8-9625-4D52A9445FB8}"/>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52" name="TextBox 51">
          <a:extLst>
            <a:ext uri="{FF2B5EF4-FFF2-40B4-BE49-F238E27FC236}">
              <a16:creationId xmlns:a16="http://schemas.microsoft.com/office/drawing/2014/main" xmlns="" id="{765F7C9E-20EF-4F06-A6D9-8EB5123F475F}"/>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53" name="TextBox 52">
          <a:extLst>
            <a:ext uri="{FF2B5EF4-FFF2-40B4-BE49-F238E27FC236}">
              <a16:creationId xmlns:a16="http://schemas.microsoft.com/office/drawing/2014/main" xmlns="" id="{86F06F9F-E2B9-44E7-9012-89E8B6DCB187}"/>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54" name="TextBox 53">
          <a:extLst>
            <a:ext uri="{FF2B5EF4-FFF2-40B4-BE49-F238E27FC236}">
              <a16:creationId xmlns:a16="http://schemas.microsoft.com/office/drawing/2014/main" xmlns="" id="{7FA42DB5-1DD5-4A81-8601-21B6B7566158}"/>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55" name="TextBox 54">
          <a:extLst>
            <a:ext uri="{FF2B5EF4-FFF2-40B4-BE49-F238E27FC236}">
              <a16:creationId xmlns:a16="http://schemas.microsoft.com/office/drawing/2014/main" xmlns="" id="{92B77BC2-0068-443E-96F2-C68501A28895}"/>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56" name="TextBox 55">
          <a:extLst>
            <a:ext uri="{FF2B5EF4-FFF2-40B4-BE49-F238E27FC236}">
              <a16:creationId xmlns:a16="http://schemas.microsoft.com/office/drawing/2014/main" xmlns="" id="{0C3FEBE7-EC74-4698-AFA2-821F9A0F97E4}"/>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57" name="TextBox 56">
          <a:extLst>
            <a:ext uri="{FF2B5EF4-FFF2-40B4-BE49-F238E27FC236}">
              <a16:creationId xmlns:a16="http://schemas.microsoft.com/office/drawing/2014/main" xmlns="" id="{E4758229-AEA0-4D3E-A198-4BB76D2F9BC7}"/>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58" name="TextBox 57">
          <a:extLst>
            <a:ext uri="{FF2B5EF4-FFF2-40B4-BE49-F238E27FC236}">
              <a16:creationId xmlns:a16="http://schemas.microsoft.com/office/drawing/2014/main" xmlns="" id="{755720BD-517D-457B-982A-203C3FF25BC8}"/>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59" name="TextBox 58">
          <a:extLst>
            <a:ext uri="{FF2B5EF4-FFF2-40B4-BE49-F238E27FC236}">
              <a16:creationId xmlns:a16="http://schemas.microsoft.com/office/drawing/2014/main" xmlns="" id="{021863B6-5849-4391-AC0E-9D866D2AF724}"/>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0" name="TextBox 59">
          <a:extLst>
            <a:ext uri="{FF2B5EF4-FFF2-40B4-BE49-F238E27FC236}">
              <a16:creationId xmlns:a16="http://schemas.microsoft.com/office/drawing/2014/main" xmlns="" id="{79B8EBC0-23C2-4C03-B92A-BD28199B7336}"/>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1" name="TextBox 60">
          <a:extLst>
            <a:ext uri="{FF2B5EF4-FFF2-40B4-BE49-F238E27FC236}">
              <a16:creationId xmlns:a16="http://schemas.microsoft.com/office/drawing/2014/main" xmlns="" id="{441B9437-BE9A-4BA3-AFF8-D87975CB7959}"/>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2" name="TextBox 61">
          <a:extLst>
            <a:ext uri="{FF2B5EF4-FFF2-40B4-BE49-F238E27FC236}">
              <a16:creationId xmlns:a16="http://schemas.microsoft.com/office/drawing/2014/main" xmlns="" id="{9F7A817A-64E3-47E8-9AA3-0448B4CA746B}"/>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3" name="TextBox 62">
          <a:extLst>
            <a:ext uri="{FF2B5EF4-FFF2-40B4-BE49-F238E27FC236}">
              <a16:creationId xmlns:a16="http://schemas.microsoft.com/office/drawing/2014/main" xmlns="" id="{1D629EBF-8CC5-4A40-A1FC-203BDABF6D3B}"/>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4" name="TextBox 63">
          <a:extLst>
            <a:ext uri="{FF2B5EF4-FFF2-40B4-BE49-F238E27FC236}">
              <a16:creationId xmlns:a16="http://schemas.microsoft.com/office/drawing/2014/main" xmlns="" id="{0EAD4294-E106-4A3C-8C52-18DFF9D01F21}"/>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5" name="TextBox 64">
          <a:extLst>
            <a:ext uri="{FF2B5EF4-FFF2-40B4-BE49-F238E27FC236}">
              <a16:creationId xmlns:a16="http://schemas.microsoft.com/office/drawing/2014/main" xmlns="" id="{60E73E89-BCBF-4A26-9539-10EA867CBD9D}"/>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6" name="TextBox 65">
          <a:extLst>
            <a:ext uri="{FF2B5EF4-FFF2-40B4-BE49-F238E27FC236}">
              <a16:creationId xmlns:a16="http://schemas.microsoft.com/office/drawing/2014/main" xmlns="" id="{EA232C10-44E8-441F-8BF0-D09F58F08EF1}"/>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7" name="TextBox 66">
          <a:extLst>
            <a:ext uri="{FF2B5EF4-FFF2-40B4-BE49-F238E27FC236}">
              <a16:creationId xmlns:a16="http://schemas.microsoft.com/office/drawing/2014/main" xmlns="" id="{888C04B6-C0FB-4770-A6BA-8C2BE492B4B3}"/>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8" name="TextBox 67">
          <a:extLst>
            <a:ext uri="{FF2B5EF4-FFF2-40B4-BE49-F238E27FC236}">
              <a16:creationId xmlns:a16="http://schemas.microsoft.com/office/drawing/2014/main" xmlns="" id="{12403A8D-FEC7-4253-8C94-81B563804A63}"/>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9" name="TextBox 68">
          <a:extLst>
            <a:ext uri="{FF2B5EF4-FFF2-40B4-BE49-F238E27FC236}">
              <a16:creationId xmlns:a16="http://schemas.microsoft.com/office/drawing/2014/main" xmlns="" id="{B33793DA-D096-4AB8-A125-99D4F1A63981}"/>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0" name="TextBox 69">
          <a:extLst>
            <a:ext uri="{FF2B5EF4-FFF2-40B4-BE49-F238E27FC236}">
              <a16:creationId xmlns:a16="http://schemas.microsoft.com/office/drawing/2014/main" xmlns="" id="{47664161-D7AA-46F6-ACD2-E8E929D57CE8}"/>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1" name="TextBox 70">
          <a:extLst>
            <a:ext uri="{FF2B5EF4-FFF2-40B4-BE49-F238E27FC236}">
              <a16:creationId xmlns:a16="http://schemas.microsoft.com/office/drawing/2014/main" xmlns="" id="{D7267519-FB5D-4A8A-B430-1BEB1DF045BD}"/>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2" name="TextBox 71">
          <a:extLst>
            <a:ext uri="{FF2B5EF4-FFF2-40B4-BE49-F238E27FC236}">
              <a16:creationId xmlns:a16="http://schemas.microsoft.com/office/drawing/2014/main" xmlns="" id="{F8350E16-D593-415F-A1E8-0EA18F85097E}"/>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3" name="TextBox 72">
          <a:extLst>
            <a:ext uri="{FF2B5EF4-FFF2-40B4-BE49-F238E27FC236}">
              <a16:creationId xmlns:a16="http://schemas.microsoft.com/office/drawing/2014/main" xmlns="" id="{B8861228-81C0-4E03-B086-D1E8F11F6369}"/>
            </a:ext>
          </a:extLst>
        </xdr:cNvPr>
        <xdr:cNvSpPr txBox="1"/>
      </xdr:nvSpPr>
      <xdr:spPr>
        <a:xfrm>
          <a:off x="4804746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74" name="TextBox 73">
          <a:extLst>
            <a:ext uri="{FF2B5EF4-FFF2-40B4-BE49-F238E27FC236}">
              <a16:creationId xmlns:a16="http://schemas.microsoft.com/office/drawing/2014/main" xmlns="" id="{39FD1757-8292-46C6-A6AA-FD5E15ABB040}"/>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75" name="TextBox 74">
          <a:extLst>
            <a:ext uri="{FF2B5EF4-FFF2-40B4-BE49-F238E27FC236}">
              <a16:creationId xmlns:a16="http://schemas.microsoft.com/office/drawing/2014/main" xmlns="" id="{9917E29C-C05C-4F7B-B1D8-E422A9706937}"/>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76" name="TextBox 75">
          <a:extLst>
            <a:ext uri="{FF2B5EF4-FFF2-40B4-BE49-F238E27FC236}">
              <a16:creationId xmlns:a16="http://schemas.microsoft.com/office/drawing/2014/main" xmlns="" id="{E0172BA0-5A01-4A89-8FBD-6FBC0BCE71E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77" name="TextBox 76">
          <a:extLst>
            <a:ext uri="{FF2B5EF4-FFF2-40B4-BE49-F238E27FC236}">
              <a16:creationId xmlns:a16="http://schemas.microsoft.com/office/drawing/2014/main" xmlns="" id="{1ABC6F30-9B01-4EC6-B037-054F92B848D6}"/>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78" name="TextBox 77">
          <a:extLst>
            <a:ext uri="{FF2B5EF4-FFF2-40B4-BE49-F238E27FC236}">
              <a16:creationId xmlns:a16="http://schemas.microsoft.com/office/drawing/2014/main" xmlns="" id="{ABF8DB23-D5EB-426D-899F-4EA12D530245}"/>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79" name="TextBox 78">
          <a:extLst>
            <a:ext uri="{FF2B5EF4-FFF2-40B4-BE49-F238E27FC236}">
              <a16:creationId xmlns:a16="http://schemas.microsoft.com/office/drawing/2014/main" xmlns="" id="{31C92523-E585-420F-9F82-94F055504BB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80" name="TextBox 79">
          <a:extLst>
            <a:ext uri="{FF2B5EF4-FFF2-40B4-BE49-F238E27FC236}">
              <a16:creationId xmlns:a16="http://schemas.microsoft.com/office/drawing/2014/main" xmlns="" id="{E90230C1-D9D4-47CE-9BA4-AFD37EE31861}"/>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81" name="TextBox 80">
          <a:extLst>
            <a:ext uri="{FF2B5EF4-FFF2-40B4-BE49-F238E27FC236}">
              <a16:creationId xmlns:a16="http://schemas.microsoft.com/office/drawing/2014/main" xmlns="" id="{8840CDB7-E080-492B-955F-64945D7B28D6}"/>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82" name="TextBox 81">
          <a:extLst>
            <a:ext uri="{FF2B5EF4-FFF2-40B4-BE49-F238E27FC236}">
              <a16:creationId xmlns:a16="http://schemas.microsoft.com/office/drawing/2014/main" xmlns="" id="{CE24ACDA-BD26-409A-AFCF-C2DBEED6A89E}"/>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83" name="TextBox 82">
          <a:extLst>
            <a:ext uri="{FF2B5EF4-FFF2-40B4-BE49-F238E27FC236}">
              <a16:creationId xmlns:a16="http://schemas.microsoft.com/office/drawing/2014/main" xmlns="" id="{B490E570-941C-478A-90EF-77FCF62F7903}"/>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84" name="TextBox 83">
          <a:extLst>
            <a:ext uri="{FF2B5EF4-FFF2-40B4-BE49-F238E27FC236}">
              <a16:creationId xmlns:a16="http://schemas.microsoft.com/office/drawing/2014/main" xmlns="" id="{C5B78A4D-4BCB-4BEC-90FB-7DD85F20AF76}"/>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85" name="TextBox 84">
          <a:extLst>
            <a:ext uri="{FF2B5EF4-FFF2-40B4-BE49-F238E27FC236}">
              <a16:creationId xmlns:a16="http://schemas.microsoft.com/office/drawing/2014/main" xmlns="" id="{29BA6E11-038A-4C30-9EC7-F55465A5EF5E}"/>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86" name="TextBox 85">
          <a:extLst>
            <a:ext uri="{FF2B5EF4-FFF2-40B4-BE49-F238E27FC236}">
              <a16:creationId xmlns:a16="http://schemas.microsoft.com/office/drawing/2014/main" xmlns="" id="{CF65E05B-3D57-4FC1-95F2-272CDD27A1C8}"/>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87" name="TextBox 86">
          <a:extLst>
            <a:ext uri="{FF2B5EF4-FFF2-40B4-BE49-F238E27FC236}">
              <a16:creationId xmlns:a16="http://schemas.microsoft.com/office/drawing/2014/main" xmlns="" id="{6AFC9E79-1076-425C-8DF6-6B834966601E}"/>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88" name="TextBox 87">
          <a:extLst>
            <a:ext uri="{FF2B5EF4-FFF2-40B4-BE49-F238E27FC236}">
              <a16:creationId xmlns:a16="http://schemas.microsoft.com/office/drawing/2014/main" xmlns="" id="{EE5F1D7E-B5E8-49FC-AF85-9BB3D6FF3A52}"/>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89" name="TextBox 88">
          <a:extLst>
            <a:ext uri="{FF2B5EF4-FFF2-40B4-BE49-F238E27FC236}">
              <a16:creationId xmlns:a16="http://schemas.microsoft.com/office/drawing/2014/main" xmlns="" id="{676C955B-0752-4832-ACC5-1489EB402D7B}"/>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90" name="TextBox 89">
          <a:extLst>
            <a:ext uri="{FF2B5EF4-FFF2-40B4-BE49-F238E27FC236}">
              <a16:creationId xmlns:a16="http://schemas.microsoft.com/office/drawing/2014/main" xmlns="" id="{C7F09758-27BB-4622-88BE-648B95F8FD15}"/>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91" name="TextBox 90">
          <a:extLst>
            <a:ext uri="{FF2B5EF4-FFF2-40B4-BE49-F238E27FC236}">
              <a16:creationId xmlns:a16="http://schemas.microsoft.com/office/drawing/2014/main" xmlns="" id="{6FE10240-1339-4800-A3FB-1BBCA77BA34C}"/>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92" name="TextBox 91">
          <a:extLst>
            <a:ext uri="{FF2B5EF4-FFF2-40B4-BE49-F238E27FC236}">
              <a16:creationId xmlns:a16="http://schemas.microsoft.com/office/drawing/2014/main" xmlns="" id="{BF9CE246-7EA8-492E-A712-A4384283D3FB}"/>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93" name="TextBox 92">
          <a:extLst>
            <a:ext uri="{FF2B5EF4-FFF2-40B4-BE49-F238E27FC236}">
              <a16:creationId xmlns:a16="http://schemas.microsoft.com/office/drawing/2014/main" xmlns="" id="{E999AF18-0FAB-4E5E-982E-583E734AB0F0}"/>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94" name="TextBox 93">
          <a:extLst>
            <a:ext uri="{FF2B5EF4-FFF2-40B4-BE49-F238E27FC236}">
              <a16:creationId xmlns:a16="http://schemas.microsoft.com/office/drawing/2014/main" xmlns="" id="{F0BB711E-6C0D-495D-A000-147B3C685751}"/>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95" name="TextBox 94">
          <a:extLst>
            <a:ext uri="{FF2B5EF4-FFF2-40B4-BE49-F238E27FC236}">
              <a16:creationId xmlns:a16="http://schemas.microsoft.com/office/drawing/2014/main" xmlns="" id="{23C306B9-FC8F-43D9-B39A-0665A42B6C05}"/>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96" name="TextBox 95">
          <a:extLst>
            <a:ext uri="{FF2B5EF4-FFF2-40B4-BE49-F238E27FC236}">
              <a16:creationId xmlns:a16="http://schemas.microsoft.com/office/drawing/2014/main" xmlns="" id="{E4800A61-FF66-4679-9A43-157093C1CA35}"/>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97" name="TextBox 96">
          <a:extLst>
            <a:ext uri="{FF2B5EF4-FFF2-40B4-BE49-F238E27FC236}">
              <a16:creationId xmlns:a16="http://schemas.microsoft.com/office/drawing/2014/main" xmlns="" id="{543AD25E-B5D6-4FAC-9EB6-2892BDDF3802}"/>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98" name="TextBox 97">
          <a:extLst>
            <a:ext uri="{FF2B5EF4-FFF2-40B4-BE49-F238E27FC236}">
              <a16:creationId xmlns:a16="http://schemas.microsoft.com/office/drawing/2014/main" xmlns="" id="{7CF8F02F-D6F3-4EA9-8E0F-963B93B6E49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99" name="TextBox 98">
          <a:extLst>
            <a:ext uri="{FF2B5EF4-FFF2-40B4-BE49-F238E27FC236}">
              <a16:creationId xmlns:a16="http://schemas.microsoft.com/office/drawing/2014/main" xmlns="" id="{124B9FA4-90FD-4FC9-819F-D1EDF04A514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00" name="TextBox 99">
          <a:extLst>
            <a:ext uri="{FF2B5EF4-FFF2-40B4-BE49-F238E27FC236}">
              <a16:creationId xmlns:a16="http://schemas.microsoft.com/office/drawing/2014/main" xmlns="" id="{A7563B7F-1FB9-43FA-86F0-4BB0CA61808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01" name="TextBox 100">
          <a:extLst>
            <a:ext uri="{FF2B5EF4-FFF2-40B4-BE49-F238E27FC236}">
              <a16:creationId xmlns:a16="http://schemas.microsoft.com/office/drawing/2014/main" xmlns="" id="{C1F9A85D-EFF9-4EAF-A837-6FFB719A008F}"/>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02" name="TextBox 101">
          <a:extLst>
            <a:ext uri="{FF2B5EF4-FFF2-40B4-BE49-F238E27FC236}">
              <a16:creationId xmlns:a16="http://schemas.microsoft.com/office/drawing/2014/main" xmlns="" id="{D3268662-77B7-43E4-A6ED-5B5EB5712A0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03" name="TextBox 102">
          <a:extLst>
            <a:ext uri="{FF2B5EF4-FFF2-40B4-BE49-F238E27FC236}">
              <a16:creationId xmlns:a16="http://schemas.microsoft.com/office/drawing/2014/main" xmlns="" id="{15C42A2B-F720-40C2-9A39-44B4892F02D3}"/>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04" name="TextBox 103">
          <a:extLst>
            <a:ext uri="{FF2B5EF4-FFF2-40B4-BE49-F238E27FC236}">
              <a16:creationId xmlns:a16="http://schemas.microsoft.com/office/drawing/2014/main" xmlns="" id="{9803ABB8-AE86-4E9B-A446-130E9858A680}"/>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05" name="TextBox 104">
          <a:extLst>
            <a:ext uri="{FF2B5EF4-FFF2-40B4-BE49-F238E27FC236}">
              <a16:creationId xmlns:a16="http://schemas.microsoft.com/office/drawing/2014/main" xmlns="" id="{BA6E6021-1833-4141-9DE3-2EA56D427FF3}"/>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06" name="TextBox 105">
          <a:extLst>
            <a:ext uri="{FF2B5EF4-FFF2-40B4-BE49-F238E27FC236}">
              <a16:creationId xmlns:a16="http://schemas.microsoft.com/office/drawing/2014/main" xmlns="" id="{DE081D6E-7ECE-4A03-95F9-D779F8AC438C}"/>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07" name="TextBox 106">
          <a:extLst>
            <a:ext uri="{FF2B5EF4-FFF2-40B4-BE49-F238E27FC236}">
              <a16:creationId xmlns:a16="http://schemas.microsoft.com/office/drawing/2014/main" xmlns="" id="{CE652EC9-FB32-4282-94C5-BFDBFE0B2B00}"/>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08" name="TextBox 107">
          <a:extLst>
            <a:ext uri="{FF2B5EF4-FFF2-40B4-BE49-F238E27FC236}">
              <a16:creationId xmlns:a16="http://schemas.microsoft.com/office/drawing/2014/main" xmlns="" id="{B45E1F4E-B3F0-45B0-BC71-1BD84FD88282}"/>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09" name="TextBox 108">
          <a:extLst>
            <a:ext uri="{FF2B5EF4-FFF2-40B4-BE49-F238E27FC236}">
              <a16:creationId xmlns:a16="http://schemas.microsoft.com/office/drawing/2014/main" xmlns="" id="{B223E8BE-D62A-405A-B32A-CE11863C78D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10" name="TextBox 109">
          <a:extLst>
            <a:ext uri="{FF2B5EF4-FFF2-40B4-BE49-F238E27FC236}">
              <a16:creationId xmlns:a16="http://schemas.microsoft.com/office/drawing/2014/main" xmlns="" id="{9E9B2E88-6E0C-4AF1-9A68-B245F1C1F1C2}"/>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11" name="TextBox 110">
          <a:extLst>
            <a:ext uri="{FF2B5EF4-FFF2-40B4-BE49-F238E27FC236}">
              <a16:creationId xmlns:a16="http://schemas.microsoft.com/office/drawing/2014/main" xmlns="" id="{4F0E811E-CF9B-4FE5-A4B8-B7BDD83E35F6}"/>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12" name="TextBox 111">
          <a:extLst>
            <a:ext uri="{FF2B5EF4-FFF2-40B4-BE49-F238E27FC236}">
              <a16:creationId xmlns:a16="http://schemas.microsoft.com/office/drawing/2014/main" xmlns="" id="{4A2AC189-669B-4177-9054-4A6AB1FA87A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13" name="TextBox 112">
          <a:extLst>
            <a:ext uri="{FF2B5EF4-FFF2-40B4-BE49-F238E27FC236}">
              <a16:creationId xmlns:a16="http://schemas.microsoft.com/office/drawing/2014/main" xmlns="" id="{E35692BC-6210-441A-ADEB-1DB97DED31BF}"/>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14" name="TextBox 113">
          <a:extLst>
            <a:ext uri="{FF2B5EF4-FFF2-40B4-BE49-F238E27FC236}">
              <a16:creationId xmlns:a16="http://schemas.microsoft.com/office/drawing/2014/main" xmlns="" id="{C73CBFB0-F195-4611-8484-0798F125F61C}"/>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15" name="TextBox 114">
          <a:extLst>
            <a:ext uri="{FF2B5EF4-FFF2-40B4-BE49-F238E27FC236}">
              <a16:creationId xmlns:a16="http://schemas.microsoft.com/office/drawing/2014/main" xmlns="" id="{E12BAF12-4A77-4CF9-9CC0-3ADE818E5F0B}"/>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16" name="TextBox 115">
          <a:extLst>
            <a:ext uri="{FF2B5EF4-FFF2-40B4-BE49-F238E27FC236}">
              <a16:creationId xmlns:a16="http://schemas.microsoft.com/office/drawing/2014/main" xmlns="" id="{C42C60B0-171D-459F-BF95-73B7D3536C20}"/>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17" name="TextBox 116">
          <a:extLst>
            <a:ext uri="{FF2B5EF4-FFF2-40B4-BE49-F238E27FC236}">
              <a16:creationId xmlns:a16="http://schemas.microsoft.com/office/drawing/2014/main" xmlns="" id="{552A846D-9B83-4017-841F-CF8A7257B6B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18" name="TextBox 117">
          <a:extLst>
            <a:ext uri="{FF2B5EF4-FFF2-40B4-BE49-F238E27FC236}">
              <a16:creationId xmlns:a16="http://schemas.microsoft.com/office/drawing/2014/main" xmlns="" id="{361C4E5E-1A1F-450B-851F-F7930E038C18}"/>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19" name="TextBox 118">
          <a:extLst>
            <a:ext uri="{FF2B5EF4-FFF2-40B4-BE49-F238E27FC236}">
              <a16:creationId xmlns:a16="http://schemas.microsoft.com/office/drawing/2014/main" xmlns="" id="{79EB705C-050C-415C-AB56-47015FCD5D82}"/>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20" name="TextBox 119">
          <a:extLst>
            <a:ext uri="{FF2B5EF4-FFF2-40B4-BE49-F238E27FC236}">
              <a16:creationId xmlns:a16="http://schemas.microsoft.com/office/drawing/2014/main" xmlns="" id="{72FF335F-33A6-4B1C-AB20-3BC1D75650A2}"/>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21" name="TextBox 120">
          <a:extLst>
            <a:ext uri="{FF2B5EF4-FFF2-40B4-BE49-F238E27FC236}">
              <a16:creationId xmlns:a16="http://schemas.microsoft.com/office/drawing/2014/main" xmlns="" id="{BC213F78-B1CA-4E95-B142-81C6B9D8467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22" name="TextBox 121">
          <a:extLst>
            <a:ext uri="{FF2B5EF4-FFF2-40B4-BE49-F238E27FC236}">
              <a16:creationId xmlns:a16="http://schemas.microsoft.com/office/drawing/2014/main" xmlns="" id="{741E622E-2FBD-44D8-8AE0-48359AD3B528}"/>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23" name="TextBox 122">
          <a:extLst>
            <a:ext uri="{FF2B5EF4-FFF2-40B4-BE49-F238E27FC236}">
              <a16:creationId xmlns:a16="http://schemas.microsoft.com/office/drawing/2014/main" xmlns="" id="{90AC4E4C-1C7D-4090-84EF-D772E5AAC330}"/>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24" name="TextBox 123">
          <a:extLst>
            <a:ext uri="{FF2B5EF4-FFF2-40B4-BE49-F238E27FC236}">
              <a16:creationId xmlns:a16="http://schemas.microsoft.com/office/drawing/2014/main" xmlns="" id="{8618B677-5C10-4AB9-BE0B-B129DD1FC2B1}"/>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25" name="TextBox 124">
          <a:extLst>
            <a:ext uri="{FF2B5EF4-FFF2-40B4-BE49-F238E27FC236}">
              <a16:creationId xmlns:a16="http://schemas.microsoft.com/office/drawing/2014/main" xmlns="" id="{3614E00C-46C0-4686-9900-839124133166}"/>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26" name="TextBox 125">
          <a:extLst>
            <a:ext uri="{FF2B5EF4-FFF2-40B4-BE49-F238E27FC236}">
              <a16:creationId xmlns:a16="http://schemas.microsoft.com/office/drawing/2014/main" xmlns="" id="{4A1B6101-C996-4AE1-B11D-FBC4FD83BA60}"/>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27" name="TextBox 126">
          <a:extLst>
            <a:ext uri="{FF2B5EF4-FFF2-40B4-BE49-F238E27FC236}">
              <a16:creationId xmlns:a16="http://schemas.microsoft.com/office/drawing/2014/main" xmlns="" id="{D4D1DFAC-7B56-4A28-80E4-EF05721139B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28" name="TextBox 127">
          <a:extLst>
            <a:ext uri="{FF2B5EF4-FFF2-40B4-BE49-F238E27FC236}">
              <a16:creationId xmlns:a16="http://schemas.microsoft.com/office/drawing/2014/main" xmlns="" id="{E47C9F24-BB59-4D6D-8B91-006C08D3F2F9}"/>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29" name="TextBox 128">
          <a:extLst>
            <a:ext uri="{FF2B5EF4-FFF2-40B4-BE49-F238E27FC236}">
              <a16:creationId xmlns:a16="http://schemas.microsoft.com/office/drawing/2014/main" xmlns="" id="{31904F15-4D23-470E-8360-B0DD5C28AC6E}"/>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30" name="TextBox 129">
          <a:extLst>
            <a:ext uri="{FF2B5EF4-FFF2-40B4-BE49-F238E27FC236}">
              <a16:creationId xmlns:a16="http://schemas.microsoft.com/office/drawing/2014/main" xmlns="" id="{5412BC64-B125-4EEB-8530-178FAAFCB2B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31" name="TextBox 130">
          <a:extLst>
            <a:ext uri="{FF2B5EF4-FFF2-40B4-BE49-F238E27FC236}">
              <a16:creationId xmlns:a16="http://schemas.microsoft.com/office/drawing/2014/main" xmlns="" id="{F60EF863-EA99-41E4-9B47-28CB2FFBA595}"/>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32" name="TextBox 131">
          <a:extLst>
            <a:ext uri="{FF2B5EF4-FFF2-40B4-BE49-F238E27FC236}">
              <a16:creationId xmlns:a16="http://schemas.microsoft.com/office/drawing/2014/main" xmlns="" id="{14507CBE-F7B1-4AD3-9C86-A65E02706D98}"/>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33" name="TextBox 132">
          <a:extLst>
            <a:ext uri="{FF2B5EF4-FFF2-40B4-BE49-F238E27FC236}">
              <a16:creationId xmlns:a16="http://schemas.microsoft.com/office/drawing/2014/main" xmlns="" id="{33B61B22-0DED-4F93-8085-4D9269154E6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34" name="TextBox 133">
          <a:extLst>
            <a:ext uri="{FF2B5EF4-FFF2-40B4-BE49-F238E27FC236}">
              <a16:creationId xmlns:a16="http://schemas.microsoft.com/office/drawing/2014/main" xmlns="" id="{EFD017E6-A4AE-47D3-B6C7-F7F3206250A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35" name="TextBox 134">
          <a:extLst>
            <a:ext uri="{FF2B5EF4-FFF2-40B4-BE49-F238E27FC236}">
              <a16:creationId xmlns:a16="http://schemas.microsoft.com/office/drawing/2014/main" xmlns="" id="{59E7743D-101B-4F6C-80FD-65B0559CF8E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36" name="TextBox 135">
          <a:extLst>
            <a:ext uri="{FF2B5EF4-FFF2-40B4-BE49-F238E27FC236}">
              <a16:creationId xmlns:a16="http://schemas.microsoft.com/office/drawing/2014/main" xmlns="" id="{C424F17C-0860-44AE-8D8A-750E81471F1F}"/>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37" name="TextBox 136">
          <a:extLst>
            <a:ext uri="{FF2B5EF4-FFF2-40B4-BE49-F238E27FC236}">
              <a16:creationId xmlns:a16="http://schemas.microsoft.com/office/drawing/2014/main" xmlns="" id="{70A425B4-B46F-419B-84A4-95FB8AE22C15}"/>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38" name="TextBox 137">
          <a:extLst>
            <a:ext uri="{FF2B5EF4-FFF2-40B4-BE49-F238E27FC236}">
              <a16:creationId xmlns:a16="http://schemas.microsoft.com/office/drawing/2014/main" xmlns="" id="{0B9D7848-ABF8-49B0-A283-224C3363B14E}"/>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39" name="TextBox 138">
          <a:extLst>
            <a:ext uri="{FF2B5EF4-FFF2-40B4-BE49-F238E27FC236}">
              <a16:creationId xmlns:a16="http://schemas.microsoft.com/office/drawing/2014/main" xmlns="" id="{45CA10B1-6DB9-4E8E-AA52-6D4F2C767BC0}"/>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40" name="TextBox 139">
          <a:extLst>
            <a:ext uri="{FF2B5EF4-FFF2-40B4-BE49-F238E27FC236}">
              <a16:creationId xmlns:a16="http://schemas.microsoft.com/office/drawing/2014/main" xmlns="" id="{B99DC700-DCDD-4404-A1E8-217E7AF71E4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41" name="TextBox 140">
          <a:extLst>
            <a:ext uri="{FF2B5EF4-FFF2-40B4-BE49-F238E27FC236}">
              <a16:creationId xmlns:a16="http://schemas.microsoft.com/office/drawing/2014/main" xmlns="" id="{31636C48-E3F9-4919-8352-92060DBE5AA6}"/>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42" name="TextBox 141">
          <a:extLst>
            <a:ext uri="{FF2B5EF4-FFF2-40B4-BE49-F238E27FC236}">
              <a16:creationId xmlns:a16="http://schemas.microsoft.com/office/drawing/2014/main" xmlns="" id="{8C489602-FF85-48F0-B3A9-50D4C5A85970}"/>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43" name="TextBox 142">
          <a:extLst>
            <a:ext uri="{FF2B5EF4-FFF2-40B4-BE49-F238E27FC236}">
              <a16:creationId xmlns:a16="http://schemas.microsoft.com/office/drawing/2014/main" xmlns="" id="{0ADE457B-CEAA-444E-8A45-E5D92813826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44" name="TextBox 143">
          <a:extLst>
            <a:ext uri="{FF2B5EF4-FFF2-40B4-BE49-F238E27FC236}">
              <a16:creationId xmlns:a16="http://schemas.microsoft.com/office/drawing/2014/main" xmlns="" id="{32EB9032-ADBF-4EB0-8EBB-691EA9578471}"/>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47</xdr:row>
      <xdr:rowOff>0</xdr:rowOff>
    </xdr:from>
    <xdr:ext cx="184731" cy="264560"/>
    <xdr:sp macro="" textlink="">
      <xdr:nvSpPr>
        <xdr:cNvPr id="145" name="TextBox 144">
          <a:extLst>
            <a:ext uri="{FF2B5EF4-FFF2-40B4-BE49-F238E27FC236}">
              <a16:creationId xmlns:a16="http://schemas.microsoft.com/office/drawing/2014/main" xmlns="" id="{15EE0FBE-E621-4CA0-82A4-877AD7573816}"/>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6" name="TextBox 145">
          <a:extLst>
            <a:ext uri="{FF2B5EF4-FFF2-40B4-BE49-F238E27FC236}">
              <a16:creationId xmlns:a16="http://schemas.microsoft.com/office/drawing/2014/main" xmlns="" id="{CAC610BC-5405-4B00-A204-95EC515042EA}"/>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7" name="TextBox 146">
          <a:extLst>
            <a:ext uri="{FF2B5EF4-FFF2-40B4-BE49-F238E27FC236}">
              <a16:creationId xmlns:a16="http://schemas.microsoft.com/office/drawing/2014/main" xmlns="" id="{B70732A7-44DD-4EC5-99B0-3E6D24DDDF1F}"/>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8" name="TextBox 147">
          <a:extLst>
            <a:ext uri="{FF2B5EF4-FFF2-40B4-BE49-F238E27FC236}">
              <a16:creationId xmlns:a16="http://schemas.microsoft.com/office/drawing/2014/main" xmlns="" id="{89FD2FCC-E2AB-40A5-B976-0790BDEC28EA}"/>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9" name="TextBox 148">
          <a:extLst>
            <a:ext uri="{FF2B5EF4-FFF2-40B4-BE49-F238E27FC236}">
              <a16:creationId xmlns:a16="http://schemas.microsoft.com/office/drawing/2014/main" xmlns="" id="{76F7CF75-2D2A-4A68-BFE0-05FDE0C5AF9E}"/>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0" name="TextBox 149">
          <a:extLst>
            <a:ext uri="{FF2B5EF4-FFF2-40B4-BE49-F238E27FC236}">
              <a16:creationId xmlns:a16="http://schemas.microsoft.com/office/drawing/2014/main" xmlns="" id="{C68777A9-8226-498F-9BD0-8FB0DD96F86D}"/>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1" name="TextBox 150">
          <a:extLst>
            <a:ext uri="{FF2B5EF4-FFF2-40B4-BE49-F238E27FC236}">
              <a16:creationId xmlns:a16="http://schemas.microsoft.com/office/drawing/2014/main" xmlns="" id="{A70446BC-896E-46CE-831B-43A78C7169F0}"/>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2" name="TextBox 151">
          <a:extLst>
            <a:ext uri="{FF2B5EF4-FFF2-40B4-BE49-F238E27FC236}">
              <a16:creationId xmlns:a16="http://schemas.microsoft.com/office/drawing/2014/main" xmlns="" id="{A5F66C82-9E51-42E6-8E7F-2DBC3E01A186}"/>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3" name="TextBox 152">
          <a:extLst>
            <a:ext uri="{FF2B5EF4-FFF2-40B4-BE49-F238E27FC236}">
              <a16:creationId xmlns:a16="http://schemas.microsoft.com/office/drawing/2014/main" xmlns="" id="{67A52CA2-F40A-451E-B840-96430AD95E9F}"/>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4" name="TextBox 153">
          <a:extLst>
            <a:ext uri="{FF2B5EF4-FFF2-40B4-BE49-F238E27FC236}">
              <a16:creationId xmlns:a16="http://schemas.microsoft.com/office/drawing/2014/main" xmlns="" id="{A740C425-8259-49AA-9A17-333578A4E516}"/>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5" name="TextBox 154">
          <a:extLst>
            <a:ext uri="{FF2B5EF4-FFF2-40B4-BE49-F238E27FC236}">
              <a16:creationId xmlns:a16="http://schemas.microsoft.com/office/drawing/2014/main" xmlns="" id="{9741A7FB-D262-4B3F-ADFA-BE4ADF78449C}"/>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6" name="TextBox 155">
          <a:extLst>
            <a:ext uri="{FF2B5EF4-FFF2-40B4-BE49-F238E27FC236}">
              <a16:creationId xmlns:a16="http://schemas.microsoft.com/office/drawing/2014/main" xmlns="" id="{A154FE31-3CBE-413E-8499-4C6DFF615DF2}"/>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7" name="TextBox 156">
          <a:extLst>
            <a:ext uri="{FF2B5EF4-FFF2-40B4-BE49-F238E27FC236}">
              <a16:creationId xmlns:a16="http://schemas.microsoft.com/office/drawing/2014/main" xmlns="" id="{768FD39B-F739-4DF8-B7E7-0C23D1E846C0}"/>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8" name="TextBox 157">
          <a:extLst>
            <a:ext uri="{FF2B5EF4-FFF2-40B4-BE49-F238E27FC236}">
              <a16:creationId xmlns:a16="http://schemas.microsoft.com/office/drawing/2014/main" xmlns="" id="{753EAE05-65D6-47F2-A362-60358C6B92A0}"/>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9" name="TextBox 158">
          <a:extLst>
            <a:ext uri="{FF2B5EF4-FFF2-40B4-BE49-F238E27FC236}">
              <a16:creationId xmlns:a16="http://schemas.microsoft.com/office/drawing/2014/main" xmlns="" id="{05C2718A-007F-425F-8E26-2793950C4D66}"/>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0" name="TextBox 159">
          <a:extLst>
            <a:ext uri="{FF2B5EF4-FFF2-40B4-BE49-F238E27FC236}">
              <a16:creationId xmlns:a16="http://schemas.microsoft.com/office/drawing/2014/main" xmlns="" id="{BDD739CB-4361-4D06-85C2-E8C5AA30A416}"/>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1" name="TextBox 160">
          <a:extLst>
            <a:ext uri="{FF2B5EF4-FFF2-40B4-BE49-F238E27FC236}">
              <a16:creationId xmlns:a16="http://schemas.microsoft.com/office/drawing/2014/main" xmlns="" id="{FBA1AB73-2491-431F-86A3-C951EA6B2183}"/>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2" name="TextBox 161">
          <a:extLst>
            <a:ext uri="{FF2B5EF4-FFF2-40B4-BE49-F238E27FC236}">
              <a16:creationId xmlns:a16="http://schemas.microsoft.com/office/drawing/2014/main" xmlns="" id="{4EC75BB0-40DB-416F-B1D6-A01CA87FB822}"/>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3" name="TextBox 162">
          <a:extLst>
            <a:ext uri="{FF2B5EF4-FFF2-40B4-BE49-F238E27FC236}">
              <a16:creationId xmlns:a16="http://schemas.microsoft.com/office/drawing/2014/main" xmlns="" id="{8A401DB9-AF29-4CF5-ABCE-C4D51A4F8B69}"/>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4" name="TextBox 163">
          <a:extLst>
            <a:ext uri="{FF2B5EF4-FFF2-40B4-BE49-F238E27FC236}">
              <a16:creationId xmlns:a16="http://schemas.microsoft.com/office/drawing/2014/main" xmlns="" id="{F5B8F2DF-4E6F-4D3D-B595-991D00D19054}"/>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5" name="TextBox 164">
          <a:extLst>
            <a:ext uri="{FF2B5EF4-FFF2-40B4-BE49-F238E27FC236}">
              <a16:creationId xmlns:a16="http://schemas.microsoft.com/office/drawing/2014/main" xmlns="" id="{94A6E84D-35F0-44BA-90D7-8C5468DB917F}"/>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6" name="TextBox 165">
          <a:extLst>
            <a:ext uri="{FF2B5EF4-FFF2-40B4-BE49-F238E27FC236}">
              <a16:creationId xmlns:a16="http://schemas.microsoft.com/office/drawing/2014/main" xmlns="" id="{479FD45F-618B-4F1B-819C-DD48FE80BDDB}"/>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7" name="TextBox 166">
          <a:extLst>
            <a:ext uri="{FF2B5EF4-FFF2-40B4-BE49-F238E27FC236}">
              <a16:creationId xmlns:a16="http://schemas.microsoft.com/office/drawing/2014/main" xmlns="" id="{8CEABA51-6A68-4812-9022-1434D8AF1A78}"/>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8" name="TextBox 167">
          <a:extLst>
            <a:ext uri="{FF2B5EF4-FFF2-40B4-BE49-F238E27FC236}">
              <a16:creationId xmlns:a16="http://schemas.microsoft.com/office/drawing/2014/main" xmlns="" id="{219D2FAA-D53A-46DF-AC48-D9CE61C70E75}"/>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9" name="TextBox 168">
          <a:extLst>
            <a:ext uri="{FF2B5EF4-FFF2-40B4-BE49-F238E27FC236}">
              <a16:creationId xmlns:a16="http://schemas.microsoft.com/office/drawing/2014/main" xmlns="" id="{CC3BD0FD-D931-4778-B227-9D40E25A4E27}"/>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0" name="TextBox 169">
          <a:extLst>
            <a:ext uri="{FF2B5EF4-FFF2-40B4-BE49-F238E27FC236}">
              <a16:creationId xmlns:a16="http://schemas.microsoft.com/office/drawing/2014/main" xmlns="" id="{2778A9E8-1AC3-45A5-ADCC-527B739AC675}"/>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1" name="TextBox 170">
          <a:extLst>
            <a:ext uri="{FF2B5EF4-FFF2-40B4-BE49-F238E27FC236}">
              <a16:creationId xmlns:a16="http://schemas.microsoft.com/office/drawing/2014/main" xmlns="" id="{8D742EEB-6FB4-44AF-9DEF-2A0C881468F3}"/>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2" name="TextBox 171">
          <a:extLst>
            <a:ext uri="{FF2B5EF4-FFF2-40B4-BE49-F238E27FC236}">
              <a16:creationId xmlns:a16="http://schemas.microsoft.com/office/drawing/2014/main" xmlns="" id="{EC2A68FB-B377-4667-8891-4E09449265C6}"/>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3" name="TextBox 172">
          <a:extLst>
            <a:ext uri="{FF2B5EF4-FFF2-40B4-BE49-F238E27FC236}">
              <a16:creationId xmlns:a16="http://schemas.microsoft.com/office/drawing/2014/main" xmlns="" id="{C19DFB2A-5042-499E-AD71-685F71BC85C4}"/>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4" name="TextBox 173">
          <a:extLst>
            <a:ext uri="{FF2B5EF4-FFF2-40B4-BE49-F238E27FC236}">
              <a16:creationId xmlns:a16="http://schemas.microsoft.com/office/drawing/2014/main" xmlns="" id="{B41E0388-097C-417E-8553-87745C4F4E07}"/>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5" name="TextBox 174">
          <a:extLst>
            <a:ext uri="{FF2B5EF4-FFF2-40B4-BE49-F238E27FC236}">
              <a16:creationId xmlns:a16="http://schemas.microsoft.com/office/drawing/2014/main" xmlns="" id="{67C6F4A9-4D61-414D-928D-CC581FC68248}"/>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6" name="TextBox 175">
          <a:extLst>
            <a:ext uri="{FF2B5EF4-FFF2-40B4-BE49-F238E27FC236}">
              <a16:creationId xmlns:a16="http://schemas.microsoft.com/office/drawing/2014/main" xmlns="" id="{822A73FD-43B4-4F3E-A5E9-7581B1CDED0F}"/>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7" name="TextBox 176">
          <a:extLst>
            <a:ext uri="{FF2B5EF4-FFF2-40B4-BE49-F238E27FC236}">
              <a16:creationId xmlns:a16="http://schemas.microsoft.com/office/drawing/2014/main" xmlns="" id="{C3F2FED3-44AB-46CC-8DB1-1ED0E8EE58D8}"/>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8" name="TextBox 177">
          <a:extLst>
            <a:ext uri="{FF2B5EF4-FFF2-40B4-BE49-F238E27FC236}">
              <a16:creationId xmlns:a16="http://schemas.microsoft.com/office/drawing/2014/main" xmlns="" id="{55DDDB32-3C88-4CC2-B76A-6A4ECD25F6E2}"/>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9" name="TextBox 178">
          <a:extLst>
            <a:ext uri="{FF2B5EF4-FFF2-40B4-BE49-F238E27FC236}">
              <a16:creationId xmlns:a16="http://schemas.microsoft.com/office/drawing/2014/main" xmlns="" id="{683B852B-0DFA-49F5-8C67-2E4E97E5AD09}"/>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0" name="TextBox 179">
          <a:extLst>
            <a:ext uri="{FF2B5EF4-FFF2-40B4-BE49-F238E27FC236}">
              <a16:creationId xmlns:a16="http://schemas.microsoft.com/office/drawing/2014/main" xmlns="" id="{1DC248C6-EBFB-4264-B3E5-55BDFA5F7D28}"/>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1" name="TextBox 180">
          <a:extLst>
            <a:ext uri="{FF2B5EF4-FFF2-40B4-BE49-F238E27FC236}">
              <a16:creationId xmlns:a16="http://schemas.microsoft.com/office/drawing/2014/main" xmlns="" id="{43A9FB92-70F7-41D1-9BD8-55251F4D28C2}"/>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2" name="TextBox 181">
          <a:extLst>
            <a:ext uri="{FF2B5EF4-FFF2-40B4-BE49-F238E27FC236}">
              <a16:creationId xmlns:a16="http://schemas.microsoft.com/office/drawing/2014/main" xmlns="" id="{BA825A1A-08C1-4A3A-8162-B2F6D9DC9986}"/>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3" name="TextBox 182">
          <a:extLst>
            <a:ext uri="{FF2B5EF4-FFF2-40B4-BE49-F238E27FC236}">
              <a16:creationId xmlns:a16="http://schemas.microsoft.com/office/drawing/2014/main" xmlns="" id="{F9B98A3B-F5DB-4059-9871-D3BB5E5C785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4" name="TextBox 183">
          <a:extLst>
            <a:ext uri="{FF2B5EF4-FFF2-40B4-BE49-F238E27FC236}">
              <a16:creationId xmlns:a16="http://schemas.microsoft.com/office/drawing/2014/main" xmlns="" id="{EB65BFF2-9765-4CBD-93AF-6AD9ABA4F869}"/>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5" name="TextBox 184">
          <a:extLst>
            <a:ext uri="{FF2B5EF4-FFF2-40B4-BE49-F238E27FC236}">
              <a16:creationId xmlns:a16="http://schemas.microsoft.com/office/drawing/2014/main" xmlns="" id="{105DB2C6-E1F5-4A43-90EF-4215878A865B}"/>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6" name="TextBox 185">
          <a:extLst>
            <a:ext uri="{FF2B5EF4-FFF2-40B4-BE49-F238E27FC236}">
              <a16:creationId xmlns:a16="http://schemas.microsoft.com/office/drawing/2014/main" xmlns="" id="{49B5D3E2-882E-4C9F-B85D-237D3051EF7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7" name="TextBox 186">
          <a:extLst>
            <a:ext uri="{FF2B5EF4-FFF2-40B4-BE49-F238E27FC236}">
              <a16:creationId xmlns:a16="http://schemas.microsoft.com/office/drawing/2014/main" xmlns="" id="{410D406D-FE2C-4E52-B0CA-3DDC79945FB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8" name="TextBox 187">
          <a:extLst>
            <a:ext uri="{FF2B5EF4-FFF2-40B4-BE49-F238E27FC236}">
              <a16:creationId xmlns:a16="http://schemas.microsoft.com/office/drawing/2014/main" xmlns="" id="{9E231467-A895-428A-BD54-873CCE53F5A9}"/>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9" name="TextBox 188">
          <a:extLst>
            <a:ext uri="{FF2B5EF4-FFF2-40B4-BE49-F238E27FC236}">
              <a16:creationId xmlns:a16="http://schemas.microsoft.com/office/drawing/2014/main" xmlns="" id="{C3DB94F8-7137-448D-AD46-E3706E40E2CC}"/>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90" name="TextBox 189">
          <a:extLst>
            <a:ext uri="{FF2B5EF4-FFF2-40B4-BE49-F238E27FC236}">
              <a16:creationId xmlns:a16="http://schemas.microsoft.com/office/drawing/2014/main" xmlns="" id="{A6897027-66C3-4670-80DD-696B58E18F11}"/>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91" name="TextBox 190">
          <a:extLst>
            <a:ext uri="{FF2B5EF4-FFF2-40B4-BE49-F238E27FC236}">
              <a16:creationId xmlns:a16="http://schemas.microsoft.com/office/drawing/2014/main" xmlns="" id="{4C988A6B-F77A-44B0-94A3-624B281818D6}"/>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92" name="TextBox 191">
          <a:extLst>
            <a:ext uri="{FF2B5EF4-FFF2-40B4-BE49-F238E27FC236}">
              <a16:creationId xmlns:a16="http://schemas.microsoft.com/office/drawing/2014/main" xmlns="" id="{CF68EA2B-83F0-4F65-A869-9E55A4015156}"/>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93" name="TextBox 192">
          <a:extLst>
            <a:ext uri="{FF2B5EF4-FFF2-40B4-BE49-F238E27FC236}">
              <a16:creationId xmlns:a16="http://schemas.microsoft.com/office/drawing/2014/main" xmlns="" id="{31BD3993-EA13-4A05-8CF3-93C20989FB0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94" name="TextBox 193">
          <a:extLst>
            <a:ext uri="{FF2B5EF4-FFF2-40B4-BE49-F238E27FC236}">
              <a16:creationId xmlns:a16="http://schemas.microsoft.com/office/drawing/2014/main" xmlns="" id="{D8771623-079E-42A7-B5E5-FB40C137391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95" name="TextBox 194">
          <a:extLst>
            <a:ext uri="{FF2B5EF4-FFF2-40B4-BE49-F238E27FC236}">
              <a16:creationId xmlns:a16="http://schemas.microsoft.com/office/drawing/2014/main" xmlns="" id="{86C2F3BB-889B-4E7F-986C-55B064D8143E}"/>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96" name="TextBox 195">
          <a:extLst>
            <a:ext uri="{FF2B5EF4-FFF2-40B4-BE49-F238E27FC236}">
              <a16:creationId xmlns:a16="http://schemas.microsoft.com/office/drawing/2014/main" xmlns="" id="{8D49C8DC-D947-4CBC-9ECB-3B5D73A13D91}"/>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97" name="TextBox 196">
          <a:extLst>
            <a:ext uri="{FF2B5EF4-FFF2-40B4-BE49-F238E27FC236}">
              <a16:creationId xmlns:a16="http://schemas.microsoft.com/office/drawing/2014/main" xmlns="" id="{F4B2AF8D-6389-4037-89F2-DAE5D4A748DB}"/>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98" name="TextBox 197">
          <a:extLst>
            <a:ext uri="{FF2B5EF4-FFF2-40B4-BE49-F238E27FC236}">
              <a16:creationId xmlns:a16="http://schemas.microsoft.com/office/drawing/2014/main" xmlns="" id="{F6B6BA62-4FA5-481E-96EC-148931BADFB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99" name="TextBox 198">
          <a:extLst>
            <a:ext uri="{FF2B5EF4-FFF2-40B4-BE49-F238E27FC236}">
              <a16:creationId xmlns:a16="http://schemas.microsoft.com/office/drawing/2014/main" xmlns="" id="{E70864DA-45E5-4AE1-A24D-F3950F76F5B8}"/>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00" name="TextBox 199">
          <a:extLst>
            <a:ext uri="{FF2B5EF4-FFF2-40B4-BE49-F238E27FC236}">
              <a16:creationId xmlns:a16="http://schemas.microsoft.com/office/drawing/2014/main" xmlns="" id="{9FB07358-CDFF-4794-9999-262805E9FF9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01" name="TextBox 200">
          <a:extLst>
            <a:ext uri="{FF2B5EF4-FFF2-40B4-BE49-F238E27FC236}">
              <a16:creationId xmlns:a16="http://schemas.microsoft.com/office/drawing/2014/main" xmlns="" id="{B757417A-78A9-4C86-819B-193DD61C1955}"/>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02" name="TextBox 201">
          <a:extLst>
            <a:ext uri="{FF2B5EF4-FFF2-40B4-BE49-F238E27FC236}">
              <a16:creationId xmlns:a16="http://schemas.microsoft.com/office/drawing/2014/main" xmlns="" id="{7C76095A-3F80-4625-8361-6BFD92EDFC9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03" name="TextBox 202">
          <a:extLst>
            <a:ext uri="{FF2B5EF4-FFF2-40B4-BE49-F238E27FC236}">
              <a16:creationId xmlns:a16="http://schemas.microsoft.com/office/drawing/2014/main" xmlns="" id="{507AEB64-F212-4696-B967-3B9164200D0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04" name="TextBox 203">
          <a:extLst>
            <a:ext uri="{FF2B5EF4-FFF2-40B4-BE49-F238E27FC236}">
              <a16:creationId xmlns:a16="http://schemas.microsoft.com/office/drawing/2014/main" xmlns="" id="{961CE153-0F2E-4E29-AC6F-D02AF41CA57F}"/>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05" name="TextBox 204">
          <a:extLst>
            <a:ext uri="{FF2B5EF4-FFF2-40B4-BE49-F238E27FC236}">
              <a16:creationId xmlns:a16="http://schemas.microsoft.com/office/drawing/2014/main" xmlns="" id="{B75DE1B4-C2A0-4602-BA92-684C97277BAB}"/>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06" name="TextBox 205">
          <a:extLst>
            <a:ext uri="{FF2B5EF4-FFF2-40B4-BE49-F238E27FC236}">
              <a16:creationId xmlns:a16="http://schemas.microsoft.com/office/drawing/2014/main" xmlns="" id="{30DEB3C7-1241-4B7F-9EC8-24CF4789738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07" name="TextBox 206">
          <a:extLst>
            <a:ext uri="{FF2B5EF4-FFF2-40B4-BE49-F238E27FC236}">
              <a16:creationId xmlns:a16="http://schemas.microsoft.com/office/drawing/2014/main" xmlns="" id="{DC12DD02-A136-4DEF-B64D-C83760B2CD2E}"/>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08" name="TextBox 207">
          <a:extLst>
            <a:ext uri="{FF2B5EF4-FFF2-40B4-BE49-F238E27FC236}">
              <a16:creationId xmlns:a16="http://schemas.microsoft.com/office/drawing/2014/main" xmlns="" id="{898C0B12-38A6-47D9-B4BE-5D4FEEF5A25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09" name="TextBox 208">
          <a:extLst>
            <a:ext uri="{FF2B5EF4-FFF2-40B4-BE49-F238E27FC236}">
              <a16:creationId xmlns:a16="http://schemas.microsoft.com/office/drawing/2014/main" xmlns="" id="{6547BC9F-A47B-4C7E-BC59-71940C5AA5FB}"/>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10" name="TextBox 209">
          <a:extLst>
            <a:ext uri="{FF2B5EF4-FFF2-40B4-BE49-F238E27FC236}">
              <a16:creationId xmlns:a16="http://schemas.microsoft.com/office/drawing/2014/main" xmlns="" id="{04D46D2B-E983-455F-B0D5-71D5C6F2B7A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11" name="TextBox 210">
          <a:extLst>
            <a:ext uri="{FF2B5EF4-FFF2-40B4-BE49-F238E27FC236}">
              <a16:creationId xmlns:a16="http://schemas.microsoft.com/office/drawing/2014/main" xmlns="" id="{52D4F396-CB7B-477C-B1A4-E0D1261A94D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12" name="TextBox 211">
          <a:extLst>
            <a:ext uri="{FF2B5EF4-FFF2-40B4-BE49-F238E27FC236}">
              <a16:creationId xmlns:a16="http://schemas.microsoft.com/office/drawing/2014/main" xmlns="" id="{34E66766-1CE4-4DCA-813B-76B1E1A58999}"/>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13" name="TextBox 212">
          <a:extLst>
            <a:ext uri="{FF2B5EF4-FFF2-40B4-BE49-F238E27FC236}">
              <a16:creationId xmlns:a16="http://schemas.microsoft.com/office/drawing/2014/main" xmlns="" id="{EC362265-AB0A-4813-82BB-6E5E55A6BDCC}"/>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14" name="TextBox 213">
          <a:extLst>
            <a:ext uri="{FF2B5EF4-FFF2-40B4-BE49-F238E27FC236}">
              <a16:creationId xmlns:a16="http://schemas.microsoft.com/office/drawing/2014/main" xmlns="" id="{CFE58DAE-E31C-4DDC-8E0D-CE98B1C14CF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15" name="TextBox 214">
          <a:extLst>
            <a:ext uri="{FF2B5EF4-FFF2-40B4-BE49-F238E27FC236}">
              <a16:creationId xmlns:a16="http://schemas.microsoft.com/office/drawing/2014/main" xmlns="" id="{3D2F5C53-DAEA-47F8-AF78-EF2CA4ECD51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16" name="TextBox 215">
          <a:extLst>
            <a:ext uri="{FF2B5EF4-FFF2-40B4-BE49-F238E27FC236}">
              <a16:creationId xmlns:a16="http://schemas.microsoft.com/office/drawing/2014/main" xmlns="" id="{131D5CB6-110A-42C0-9451-F85DD814E9F1}"/>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17" name="TextBox 216">
          <a:extLst>
            <a:ext uri="{FF2B5EF4-FFF2-40B4-BE49-F238E27FC236}">
              <a16:creationId xmlns:a16="http://schemas.microsoft.com/office/drawing/2014/main" xmlns="" id="{FE5CF515-870A-4033-B833-DD6D74D23F9B}"/>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18" name="TextBox 217">
          <a:extLst>
            <a:ext uri="{FF2B5EF4-FFF2-40B4-BE49-F238E27FC236}">
              <a16:creationId xmlns:a16="http://schemas.microsoft.com/office/drawing/2014/main" xmlns="" id="{9F8F568F-51C2-49A5-B675-061D3FEAB13E}"/>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19" name="TextBox 218">
          <a:extLst>
            <a:ext uri="{FF2B5EF4-FFF2-40B4-BE49-F238E27FC236}">
              <a16:creationId xmlns:a16="http://schemas.microsoft.com/office/drawing/2014/main" xmlns="" id="{204A3AF4-D8FA-41D6-817B-D3D3FF4C71BC}"/>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20" name="TextBox 219">
          <a:extLst>
            <a:ext uri="{FF2B5EF4-FFF2-40B4-BE49-F238E27FC236}">
              <a16:creationId xmlns:a16="http://schemas.microsoft.com/office/drawing/2014/main" xmlns="" id="{E3586AC0-D49A-4099-B500-31E6B27B4A7D}"/>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21" name="TextBox 220">
          <a:extLst>
            <a:ext uri="{FF2B5EF4-FFF2-40B4-BE49-F238E27FC236}">
              <a16:creationId xmlns:a16="http://schemas.microsoft.com/office/drawing/2014/main" xmlns="" id="{BCD2AA2F-4239-4C7F-8966-4C54C2733FFD}"/>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22" name="TextBox 221">
          <a:extLst>
            <a:ext uri="{FF2B5EF4-FFF2-40B4-BE49-F238E27FC236}">
              <a16:creationId xmlns:a16="http://schemas.microsoft.com/office/drawing/2014/main" xmlns="" id="{CE3D00CE-AB08-4258-A4ED-E27DD3A44D34}"/>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23" name="TextBox 222">
          <a:extLst>
            <a:ext uri="{FF2B5EF4-FFF2-40B4-BE49-F238E27FC236}">
              <a16:creationId xmlns:a16="http://schemas.microsoft.com/office/drawing/2014/main" xmlns="" id="{1ACC0BCE-10BA-431D-ADEF-21D40D5A3F37}"/>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24" name="TextBox 223">
          <a:extLst>
            <a:ext uri="{FF2B5EF4-FFF2-40B4-BE49-F238E27FC236}">
              <a16:creationId xmlns:a16="http://schemas.microsoft.com/office/drawing/2014/main" xmlns="" id="{C8B4CFE0-9DE0-4997-8FB1-49DB48F2B568}"/>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25" name="TextBox 224">
          <a:extLst>
            <a:ext uri="{FF2B5EF4-FFF2-40B4-BE49-F238E27FC236}">
              <a16:creationId xmlns:a16="http://schemas.microsoft.com/office/drawing/2014/main" xmlns="" id="{B3AF4AFA-C185-43FD-AC8E-68CAAC4A0D70}"/>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26" name="TextBox 225">
          <a:extLst>
            <a:ext uri="{FF2B5EF4-FFF2-40B4-BE49-F238E27FC236}">
              <a16:creationId xmlns:a16="http://schemas.microsoft.com/office/drawing/2014/main" xmlns="" id="{DA2CCDFA-51F1-4614-8980-ADFC0EA70FA1}"/>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27" name="TextBox 226">
          <a:extLst>
            <a:ext uri="{FF2B5EF4-FFF2-40B4-BE49-F238E27FC236}">
              <a16:creationId xmlns:a16="http://schemas.microsoft.com/office/drawing/2014/main" xmlns="" id="{F3F6AB5A-82FA-429E-87C1-E0D7D9D4B800}"/>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28" name="TextBox 227">
          <a:extLst>
            <a:ext uri="{FF2B5EF4-FFF2-40B4-BE49-F238E27FC236}">
              <a16:creationId xmlns:a16="http://schemas.microsoft.com/office/drawing/2014/main" xmlns="" id="{4E8F6937-C41D-49A7-9348-1794BDBE790B}"/>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29" name="TextBox 228">
          <a:extLst>
            <a:ext uri="{FF2B5EF4-FFF2-40B4-BE49-F238E27FC236}">
              <a16:creationId xmlns:a16="http://schemas.microsoft.com/office/drawing/2014/main" xmlns="" id="{83C57F1C-FD92-49C4-BBD3-92904754CF94}"/>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30" name="TextBox 229">
          <a:extLst>
            <a:ext uri="{FF2B5EF4-FFF2-40B4-BE49-F238E27FC236}">
              <a16:creationId xmlns:a16="http://schemas.microsoft.com/office/drawing/2014/main" xmlns="" id="{B826C6AC-CD39-45A9-B4FE-F18B210809D5}"/>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31" name="TextBox 230">
          <a:extLst>
            <a:ext uri="{FF2B5EF4-FFF2-40B4-BE49-F238E27FC236}">
              <a16:creationId xmlns:a16="http://schemas.microsoft.com/office/drawing/2014/main" xmlns="" id="{8CC6A8A5-044D-4FFE-8696-1BB71D402954}"/>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32" name="TextBox 231">
          <a:extLst>
            <a:ext uri="{FF2B5EF4-FFF2-40B4-BE49-F238E27FC236}">
              <a16:creationId xmlns:a16="http://schemas.microsoft.com/office/drawing/2014/main" xmlns="" id="{75112350-0375-47B8-9C66-E99046596500}"/>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33" name="TextBox 232">
          <a:extLst>
            <a:ext uri="{FF2B5EF4-FFF2-40B4-BE49-F238E27FC236}">
              <a16:creationId xmlns:a16="http://schemas.microsoft.com/office/drawing/2014/main" xmlns="" id="{E0F1E2EC-7CAD-4AE1-BA0E-FD09BAAAE47C}"/>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34" name="TextBox 233">
          <a:extLst>
            <a:ext uri="{FF2B5EF4-FFF2-40B4-BE49-F238E27FC236}">
              <a16:creationId xmlns:a16="http://schemas.microsoft.com/office/drawing/2014/main" xmlns="" id="{9BAF5379-382D-44ED-9D97-875C7B5E7525}"/>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35" name="TextBox 234">
          <a:extLst>
            <a:ext uri="{FF2B5EF4-FFF2-40B4-BE49-F238E27FC236}">
              <a16:creationId xmlns:a16="http://schemas.microsoft.com/office/drawing/2014/main" xmlns="" id="{0E3374C3-1BF1-4C6A-B98A-515AB50C16D6}"/>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36" name="TextBox 235">
          <a:extLst>
            <a:ext uri="{FF2B5EF4-FFF2-40B4-BE49-F238E27FC236}">
              <a16:creationId xmlns:a16="http://schemas.microsoft.com/office/drawing/2014/main" xmlns="" id="{33626CC8-362D-45DF-AC6F-25EA53098F6B}"/>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37" name="TextBox 236">
          <a:extLst>
            <a:ext uri="{FF2B5EF4-FFF2-40B4-BE49-F238E27FC236}">
              <a16:creationId xmlns:a16="http://schemas.microsoft.com/office/drawing/2014/main" xmlns="" id="{7820F3DE-C0F4-46B1-8A94-958D1AA426AB}"/>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38" name="TextBox 237">
          <a:extLst>
            <a:ext uri="{FF2B5EF4-FFF2-40B4-BE49-F238E27FC236}">
              <a16:creationId xmlns:a16="http://schemas.microsoft.com/office/drawing/2014/main" xmlns="" id="{63BC5F48-9C0E-49C4-AB82-EB13BABC2AF8}"/>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39" name="TextBox 238">
          <a:extLst>
            <a:ext uri="{FF2B5EF4-FFF2-40B4-BE49-F238E27FC236}">
              <a16:creationId xmlns:a16="http://schemas.microsoft.com/office/drawing/2014/main" xmlns="" id="{9FD6CF1B-CB19-49A3-91AE-86B62AE1C3F2}"/>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40" name="TextBox 239">
          <a:extLst>
            <a:ext uri="{FF2B5EF4-FFF2-40B4-BE49-F238E27FC236}">
              <a16:creationId xmlns:a16="http://schemas.microsoft.com/office/drawing/2014/main" xmlns="" id="{26F77C07-2442-4F95-BE6D-D342A5004DA0}"/>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41" name="TextBox 240">
          <a:extLst>
            <a:ext uri="{FF2B5EF4-FFF2-40B4-BE49-F238E27FC236}">
              <a16:creationId xmlns:a16="http://schemas.microsoft.com/office/drawing/2014/main" xmlns="" id="{0CA36BFE-9D60-4733-93DB-FB8DEF148F63}"/>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42" name="TextBox 241">
          <a:extLst>
            <a:ext uri="{FF2B5EF4-FFF2-40B4-BE49-F238E27FC236}">
              <a16:creationId xmlns:a16="http://schemas.microsoft.com/office/drawing/2014/main" xmlns="" id="{815F5C22-7C1D-4FFD-AB53-3CEE14427A43}"/>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43" name="TextBox 242">
          <a:extLst>
            <a:ext uri="{FF2B5EF4-FFF2-40B4-BE49-F238E27FC236}">
              <a16:creationId xmlns:a16="http://schemas.microsoft.com/office/drawing/2014/main" xmlns="" id="{E226DF23-3307-4B9E-B9CA-0B143CA7A479}"/>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44" name="TextBox 243">
          <a:extLst>
            <a:ext uri="{FF2B5EF4-FFF2-40B4-BE49-F238E27FC236}">
              <a16:creationId xmlns:a16="http://schemas.microsoft.com/office/drawing/2014/main" xmlns="" id="{DC942D96-22A3-49B6-BB1E-F4131B577732}"/>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45" name="TextBox 244">
          <a:extLst>
            <a:ext uri="{FF2B5EF4-FFF2-40B4-BE49-F238E27FC236}">
              <a16:creationId xmlns:a16="http://schemas.microsoft.com/office/drawing/2014/main" xmlns="" id="{5842F392-A86D-49C2-B68D-75ED11C6F08F}"/>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46" name="TextBox 245">
          <a:extLst>
            <a:ext uri="{FF2B5EF4-FFF2-40B4-BE49-F238E27FC236}">
              <a16:creationId xmlns:a16="http://schemas.microsoft.com/office/drawing/2014/main" xmlns="" id="{AFCFEE17-EE25-4A3F-AF68-46F909748030}"/>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47" name="TextBox 246">
          <a:extLst>
            <a:ext uri="{FF2B5EF4-FFF2-40B4-BE49-F238E27FC236}">
              <a16:creationId xmlns:a16="http://schemas.microsoft.com/office/drawing/2014/main" xmlns="" id="{3FD1D551-8744-4F40-BB2C-B790DC8EFC7B}"/>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48" name="TextBox 247">
          <a:extLst>
            <a:ext uri="{FF2B5EF4-FFF2-40B4-BE49-F238E27FC236}">
              <a16:creationId xmlns:a16="http://schemas.microsoft.com/office/drawing/2014/main" xmlns="" id="{B1E69D50-E348-4AA7-ABFA-A0D3D97AA4B5}"/>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49" name="TextBox 248">
          <a:extLst>
            <a:ext uri="{FF2B5EF4-FFF2-40B4-BE49-F238E27FC236}">
              <a16:creationId xmlns:a16="http://schemas.microsoft.com/office/drawing/2014/main" xmlns="" id="{1BC925AE-C347-4D52-8480-CF777630CBBE}"/>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50" name="TextBox 249">
          <a:extLst>
            <a:ext uri="{FF2B5EF4-FFF2-40B4-BE49-F238E27FC236}">
              <a16:creationId xmlns:a16="http://schemas.microsoft.com/office/drawing/2014/main" xmlns="" id="{6227BBB5-0823-48A6-9267-04816BB1B863}"/>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51" name="TextBox 250">
          <a:extLst>
            <a:ext uri="{FF2B5EF4-FFF2-40B4-BE49-F238E27FC236}">
              <a16:creationId xmlns:a16="http://schemas.microsoft.com/office/drawing/2014/main" xmlns="" id="{E9E3F7B5-5451-44E5-8DB3-6F2A0629D7B7}"/>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52" name="TextBox 251">
          <a:extLst>
            <a:ext uri="{FF2B5EF4-FFF2-40B4-BE49-F238E27FC236}">
              <a16:creationId xmlns:a16="http://schemas.microsoft.com/office/drawing/2014/main" xmlns="" id="{C86955EB-BD49-48FA-9BB7-DDEFD7192B63}"/>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53" name="TextBox 252">
          <a:extLst>
            <a:ext uri="{FF2B5EF4-FFF2-40B4-BE49-F238E27FC236}">
              <a16:creationId xmlns:a16="http://schemas.microsoft.com/office/drawing/2014/main" xmlns="" id="{EDB45404-E980-4185-9839-E35F59F470D8}"/>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54" name="TextBox 253">
          <a:extLst>
            <a:ext uri="{FF2B5EF4-FFF2-40B4-BE49-F238E27FC236}">
              <a16:creationId xmlns:a16="http://schemas.microsoft.com/office/drawing/2014/main" xmlns="" id="{F45D4097-ECA8-4AC5-AC7B-448CA1A85C9C}"/>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55" name="TextBox 254">
          <a:extLst>
            <a:ext uri="{FF2B5EF4-FFF2-40B4-BE49-F238E27FC236}">
              <a16:creationId xmlns:a16="http://schemas.microsoft.com/office/drawing/2014/main" xmlns="" id="{CF19F0DF-826E-4656-A526-4C597D2756B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56" name="TextBox 255">
          <a:extLst>
            <a:ext uri="{FF2B5EF4-FFF2-40B4-BE49-F238E27FC236}">
              <a16:creationId xmlns:a16="http://schemas.microsoft.com/office/drawing/2014/main" xmlns="" id="{4049C047-FB10-467A-B676-054E96E1C2A0}"/>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57" name="TextBox 256">
          <a:extLst>
            <a:ext uri="{FF2B5EF4-FFF2-40B4-BE49-F238E27FC236}">
              <a16:creationId xmlns:a16="http://schemas.microsoft.com/office/drawing/2014/main" xmlns="" id="{FF9E90B5-248D-4A1B-9CF6-8E24B687D148}"/>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58" name="TextBox 257">
          <a:extLst>
            <a:ext uri="{FF2B5EF4-FFF2-40B4-BE49-F238E27FC236}">
              <a16:creationId xmlns:a16="http://schemas.microsoft.com/office/drawing/2014/main" xmlns="" id="{E440091E-3A43-4DEA-A37E-5CD823957EE1}"/>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59" name="TextBox 258">
          <a:extLst>
            <a:ext uri="{FF2B5EF4-FFF2-40B4-BE49-F238E27FC236}">
              <a16:creationId xmlns:a16="http://schemas.microsoft.com/office/drawing/2014/main" xmlns="" id="{6B622616-70F3-4A5C-AA4B-8F544C0C3E0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60" name="TextBox 259">
          <a:extLst>
            <a:ext uri="{FF2B5EF4-FFF2-40B4-BE49-F238E27FC236}">
              <a16:creationId xmlns:a16="http://schemas.microsoft.com/office/drawing/2014/main" xmlns="" id="{C881EE7A-B93A-41CC-A119-4820660BEBC5}"/>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61" name="TextBox 260">
          <a:extLst>
            <a:ext uri="{FF2B5EF4-FFF2-40B4-BE49-F238E27FC236}">
              <a16:creationId xmlns:a16="http://schemas.microsoft.com/office/drawing/2014/main" xmlns="" id="{F9567D7C-32C8-4E39-93ED-8246E98ABB6B}"/>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62" name="TextBox 261">
          <a:extLst>
            <a:ext uri="{FF2B5EF4-FFF2-40B4-BE49-F238E27FC236}">
              <a16:creationId xmlns:a16="http://schemas.microsoft.com/office/drawing/2014/main" xmlns="" id="{8166A2A6-9E39-4734-BB96-FFAA93EE98C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63" name="TextBox 262">
          <a:extLst>
            <a:ext uri="{FF2B5EF4-FFF2-40B4-BE49-F238E27FC236}">
              <a16:creationId xmlns:a16="http://schemas.microsoft.com/office/drawing/2014/main" xmlns="" id="{FD8005A4-74E1-428D-91C6-B6C641CA1528}"/>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64" name="TextBox 263">
          <a:extLst>
            <a:ext uri="{FF2B5EF4-FFF2-40B4-BE49-F238E27FC236}">
              <a16:creationId xmlns:a16="http://schemas.microsoft.com/office/drawing/2014/main" xmlns="" id="{B8C698B6-7D08-42F1-A6BA-8D0B994CFE5E}"/>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65" name="TextBox 264">
          <a:extLst>
            <a:ext uri="{FF2B5EF4-FFF2-40B4-BE49-F238E27FC236}">
              <a16:creationId xmlns:a16="http://schemas.microsoft.com/office/drawing/2014/main" xmlns="" id="{F8300F51-76F4-4188-A818-51CF4E0CA1E4}"/>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66" name="TextBox 265">
          <a:extLst>
            <a:ext uri="{FF2B5EF4-FFF2-40B4-BE49-F238E27FC236}">
              <a16:creationId xmlns:a16="http://schemas.microsoft.com/office/drawing/2014/main" xmlns="" id="{F3DEE50F-33E0-40F3-9DB1-AE8035AE155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67" name="TextBox 266">
          <a:extLst>
            <a:ext uri="{FF2B5EF4-FFF2-40B4-BE49-F238E27FC236}">
              <a16:creationId xmlns:a16="http://schemas.microsoft.com/office/drawing/2014/main" xmlns="" id="{53F9D436-481C-4157-97BD-FCEEF926C77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68" name="TextBox 267">
          <a:extLst>
            <a:ext uri="{FF2B5EF4-FFF2-40B4-BE49-F238E27FC236}">
              <a16:creationId xmlns:a16="http://schemas.microsoft.com/office/drawing/2014/main" xmlns="" id="{39837245-8BEA-47FD-9F1B-F184D104BBFF}"/>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69" name="TextBox 268">
          <a:extLst>
            <a:ext uri="{FF2B5EF4-FFF2-40B4-BE49-F238E27FC236}">
              <a16:creationId xmlns:a16="http://schemas.microsoft.com/office/drawing/2014/main" xmlns="" id="{94E7A272-3E5E-43D0-A9BD-F7B8E0DFFA07}"/>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70" name="TextBox 269">
          <a:extLst>
            <a:ext uri="{FF2B5EF4-FFF2-40B4-BE49-F238E27FC236}">
              <a16:creationId xmlns:a16="http://schemas.microsoft.com/office/drawing/2014/main" xmlns="" id="{D895B7F2-B878-4A3A-9026-3E84F565ECA6}"/>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71" name="TextBox 270">
          <a:extLst>
            <a:ext uri="{FF2B5EF4-FFF2-40B4-BE49-F238E27FC236}">
              <a16:creationId xmlns:a16="http://schemas.microsoft.com/office/drawing/2014/main" xmlns="" id="{6BE59B08-6370-4075-9994-26839DEB6A0E}"/>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72" name="TextBox 271">
          <a:extLst>
            <a:ext uri="{FF2B5EF4-FFF2-40B4-BE49-F238E27FC236}">
              <a16:creationId xmlns:a16="http://schemas.microsoft.com/office/drawing/2014/main" xmlns="" id="{E51C73FB-B22D-4A99-8AA9-CD2FB63E7772}"/>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73" name="TextBox 272">
          <a:extLst>
            <a:ext uri="{FF2B5EF4-FFF2-40B4-BE49-F238E27FC236}">
              <a16:creationId xmlns:a16="http://schemas.microsoft.com/office/drawing/2014/main" xmlns="" id="{095EB3E9-9DA3-44E3-96EB-537B0C25D322}"/>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74" name="TextBox 273">
          <a:extLst>
            <a:ext uri="{FF2B5EF4-FFF2-40B4-BE49-F238E27FC236}">
              <a16:creationId xmlns:a16="http://schemas.microsoft.com/office/drawing/2014/main" xmlns="" id="{F77EDE53-87AB-4C4C-922A-B2DC1E770692}"/>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75" name="TextBox 274">
          <a:extLst>
            <a:ext uri="{FF2B5EF4-FFF2-40B4-BE49-F238E27FC236}">
              <a16:creationId xmlns:a16="http://schemas.microsoft.com/office/drawing/2014/main" xmlns="" id="{7F998890-85E0-4BFD-B07E-87F14AD2D45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76" name="TextBox 275">
          <a:extLst>
            <a:ext uri="{FF2B5EF4-FFF2-40B4-BE49-F238E27FC236}">
              <a16:creationId xmlns:a16="http://schemas.microsoft.com/office/drawing/2014/main" xmlns="" id="{6565FF66-CD41-4F2B-8743-F43CF968DF9F}"/>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77" name="TextBox 276">
          <a:extLst>
            <a:ext uri="{FF2B5EF4-FFF2-40B4-BE49-F238E27FC236}">
              <a16:creationId xmlns:a16="http://schemas.microsoft.com/office/drawing/2014/main" xmlns="" id="{FC72572D-4B06-4722-8358-56C40307F69C}"/>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78" name="TextBox 277">
          <a:extLst>
            <a:ext uri="{FF2B5EF4-FFF2-40B4-BE49-F238E27FC236}">
              <a16:creationId xmlns:a16="http://schemas.microsoft.com/office/drawing/2014/main" xmlns="" id="{A86886B8-2A99-4C5D-B97B-D6F8B35C44FD}"/>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79" name="TextBox 278">
          <a:extLst>
            <a:ext uri="{FF2B5EF4-FFF2-40B4-BE49-F238E27FC236}">
              <a16:creationId xmlns:a16="http://schemas.microsoft.com/office/drawing/2014/main" xmlns="" id="{ED7A171F-262C-489F-B43F-77FE187DA671}"/>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80" name="TextBox 279">
          <a:extLst>
            <a:ext uri="{FF2B5EF4-FFF2-40B4-BE49-F238E27FC236}">
              <a16:creationId xmlns:a16="http://schemas.microsoft.com/office/drawing/2014/main" xmlns="" id="{FF35F21D-05A5-40FA-995A-C25D8B1CD2C1}"/>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81" name="TextBox 280">
          <a:extLst>
            <a:ext uri="{FF2B5EF4-FFF2-40B4-BE49-F238E27FC236}">
              <a16:creationId xmlns:a16="http://schemas.microsoft.com/office/drawing/2014/main" xmlns="" id="{737DB34B-B042-4D00-BA80-C2C962009B1A}"/>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82" name="TextBox 281">
          <a:extLst>
            <a:ext uri="{FF2B5EF4-FFF2-40B4-BE49-F238E27FC236}">
              <a16:creationId xmlns:a16="http://schemas.microsoft.com/office/drawing/2014/main" xmlns="" id="{2868BCF5-6BBE-4858-96F5-F3C5AEC42B87}"/>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83" name="TextBox 282">
          <a:extLst>
            <a:ext uri="{FF2B5EF4-FFF2-40B4-BE49-F238E27FC236}">
              <a16:creationId xmlns:a16="http://schemas.microsoft.com/office/drawing/2014/main" xmlns="" id="{2A1F4605-D77E-4A81-BB7E-902454D6A9F0}"/>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84" name="TextBox 283">
          <a:extLst>
            <a:ext uri="{FF2B5EF4-FFF2-40B4-BE49-F238E27FC236}">
              <a16:creationId xmlns:a16="http://schemas.microsoft.com/office/drawing/2014/main" xmlns="" id="{FE69647B-B412-425E-A379-E54DA5FB4253}"/>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85" name="TextBox 284">
          <a:extLst>
            <a:ext uri="{FF2B5EF4-FFF2-40B4-BE49-F238E27FC236}">
              <a16:creationId xmlns:a16="http://schemas.microsoft.com/office/drawing/2014/main" xmlns="" id="{DFD1CA9B-FD1D-4974-BF03-6E00C917DE7C}"/>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86" name="TextBox 285">
          <a:extLst>
            <a:ext uri="{FF2B5EF4-FFF2-40B4-BE49-F238E27FC236}">
              <a16:creationId xmlns:a16="http://schemas.microsoft.com/office/drawing/2014/main" xmlns="" id="{CB5C673D-1FD2-4B88-BD19-C48F3C7CD5E9}"/>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87" name="TextBox 286">
          <a:extLst>
            <a:ext uri="{FF2B5EF4-FFF2-40B4-BE49-F238E27FC236}">
              <a16:creationId xmlns:a16="http://schemas.microsoft.com/office/drawing/2014/main" xmlns="" id="{76B5C716-27EA-4CB3-8282-72EC9EDD0C1C}"/>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88" name="TextBox 287">
          <a:extLst>
            <a:ext uri="{FF2B5EF4-FFF2-40B4-BE49-F238E27FC236}">
              <a16:creationId xmlns:a16="http://schemas.microsoft.com/office/drawing/2014/main" xmlns="" id="{2FBEC8C4-8B72-45E6-8D17-74927486AF9B}"/>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34</xdr:row>
      <xdr:rowOff>0</xdr:rowOff>
    </xdr:from>
    <xdr:ext cx="184731" cy="264560"/>
    <xdr:sp macro="" textlink="">
      <xdr:nvSpPr>
        <xdr:cNvPr id="289" name="TextBox 288">
          <a:extLst>
            <a:ext uri="{FF2B5EF4-FFF2-40B4-BE49-F238E27FC236}">
              <a16:creationId xmlns:a16="http://schemas.microsoft.com/office/drawing/2014/main" xmlns="" id="{3483FB08-D460-413B-91FB-6CA1420B21A2}"/>
            </a:ext>
          </a:extLst>
        </xdr:cNvPr>
        <xdr:cNvSpPr txBox="1"/>
      </xdr:nvSpPr>
      <xdr:spPr>
        <a:xfrm>
          <a:off x="42427712"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290" name="TextBox 289">
          <a:extLst>
            <a:ext uri="{FF2B5EF4-FFF2-40B4-BE49-F238E27FC236}">
              <a16:creationId xmlns:a16="http://schemas.microsoft.com/office/drawing/2014/main" xmlns="" id="{BE87D253-A391-4695-8868-4D281D0BA547}"/>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291" name="TextBox 290">
          <a:extLst>
            <a:ext uri="{FF2B5EF4-FFF2-40B4-BE49-F238E27FC236}">
              <a16:creationId xmlns:a16="http://schemas.microsoft.com/office/drawing/2014/main" xmlns="" id="{743353B0-339E-43CA-9759-42CB7A9F0911}"/>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292" name="TextBox 291">
          <a:extLst>
            <a:ext uri="{FF2B5EF4-FFF2-40B4-BE49-F238E27FC236}">
              <a16:creationId xmlns:a16="http://schemas.microsoft.com/office/drawing/2014/main" xmlns="" id="{DF177DF1-5183-4A66-B2D9-3D2C3CEF74BC}"/>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293" name="TextBox 292">
          <a:extLst>
            <a:ext uri="{FF2B5EF4-FFF2-40B4-BE49-F238E27FC236}">
              <a16:creationId xmlns:a16="http://schemas.microsoft.com/office/drawing/2014/main" xmlns="" id="{64F54D5B-3870-42DD-9FE6-B117715D6384}"/>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294" name="TextBox 293">
          <a:extLst>
            <a:ext uri="{FF2B5EF4-FFF2-40B4-BE49-F238E27FC236}">
              <a16:creationId xmlns:a16="http://schemas.microsoft.com/office/drawing/2014/main" xmlns="" id="{7FFAB6AF-E870-4D1B-8D8F-FF4303CF0FE5}"/>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295" name="TextBox 294">
          <a:extLst>
            <a:ext uri="{FF2B5EF4-FFF2-40B4-BE49-F238E27FC236}">
              <a16:creationId xmlns:a16="http://schemas.microsoft.com/office/drawing/2014/main" xmlns="" id="{6D67B452-6F26-4450-869E-907B3B90000F}"/>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296" name="TextBox 295">
          <a:extLst>
            <a:ext uri="{FF2B5EF4-FFF2-40B4-BE49-F238E27FC236}">
              <a16:creationId xmlns:a16="http://schemas.microsoft.com/office/drawing/2014/main" xmlns="" id="{00FCA503-2E57-46BD-9692-6F6FAB4B1446}"/>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297" name="TextBox 296">
          <a:extLst>
            <a:ext uri="{FF2B5EF4-FFF2-40B4-BE49-F238E27FC236}">
              <a16:creationId xmlns:a16="http://schemas.microsoft.com/office/drawing/2014/main" xmlns="" id="{B2F685A7-E8FE-4A61-B6A6-EF86DB94AE2C}"/>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298" name="TextBox 297">
          <a:extLst>
            <a:ext uri="{FF2B5EF4-FFF2-40B4-BE49-F238E27FC236}">
              <a16:creationId xmlns:a16="http://schemas.microsoft.com/office/drawing/2014/main" xmlns="" id="{9EC74037-9C03-41D0-B675-879C7C80D9F4}"/>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299" name="TextBox 298">
          <a:extLst>
            <a:ext uri="{FF2B5EF4-FFF2-40B4-BE49-F238E27FC236}">
              <a16:creationId xmlns:a16="http://schemas.microsoft.com/office/drawing/2014/main" xmlns="" id="{FE31B006-B9CD-447A-8E70-1DF6EB97115A}"/>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00" name="TextBox 299">
          <a:extLst>
            <a:ext uri="{FF2B5EF4-FFF2-40B4-BE49-F238E27FC236}">
              <a16:creationId xmlns:a16="http://schemas.microsoft.com/office/drawing/2014/main" xmlns="" id="{5D87590A-D1E8-45E4-99FE-EC79805EA1B5}"/>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01" name="TextBox 300">
          <a:extLst>
            <a:ext uri="{FF2B5EF4-FFF2-40B4-BE49-F238E27FC236}">
              <a16:creationId xmlns:a16="http://schemas.microsoft.com/office/drawing/2014/main" xmlns="" id="{D1C2150B-E77C-43F7-B349-CC1C1D5D944E}"/>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02" name="TextBox 301">
          <a:extLst>
            <a:ext uri="{FF2B5EF4-FFF2-40B4-BE49-F238E27FC236}">
              <a16:creationId xmlns:a16="http://schemas.microsoft.com/office/drawing/2014/main" xmlns="" id="{7E03FDF4-E1BB-4B9B-B4C5-29877983E7CF}"/>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03" name="TextBox 302">
          <a:extLst>
            <a:ext uri="{FF2B5EF4-FFF2-40B4-BE49-F238E27FC236}">
              <a16:creationId xmlns:a16="http://schemas.microsoft.com/office/drawing/2014/main" xmlns="" id="{C2EC5051-724C-425C-B406-64054A86E11B}"/>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04" name="TextBox 303">
          <a:extLst>
            <a:ext uri="{FF2B5EF4-FFF2-40B4-BE49-F238E27FC236}">
              <a16:creationId xmlns:a16="http://schemas.microsoft.com/office/drawing/2014/main" xmlns="" id="{4653F48D-37E8-41F0-B125-0891E75E1156}"/>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05" name="TextBox 304">
          <a:extLst>
            <a:ext uri="{FF2B5EF4-FFF2-40B4-BE49-F238E27FC236}">
              <a16:creationId xmlns:a16="http://schemas.microsoft.com/office/drawing/2014/main" xmlns="" id="{38E4C909-311D-4B8B-95E4-53AABF234926}"/>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06" name="TextBox 305">
          <a:extLst>
            <a:ext uri="{FF2B5EF4-FFF2-40B4-BE49-F238E27FC236}">
              <a16:creationId xmlns:a16="http://schemas.microsoft.com/office/drawing/2014/main" xmlns="" id="{359A21A4-1B54-4D30-8676-82BA43E4A3B5}"/>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07" name="TextBox 306">
          <a:extLst>
            <a:ext uri="{FF2B5EF4-FFF2-40B4-BE49-F238E27FC236}">
              <a16:creationId xmlns:a16="http://schemas.microsoft.com/office/drawing/2014/main" xmlns="" id="{BF7028BA-D6C4-4410-9F88-0F6B69E25777}"/>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08" name="TextBox 307">
          <a:extLst>
            <a:ext uri="{FF2B5EF4-FFF2-40B4-BE49-F238E27FC236}">
              <a16:creationId xmlns:a16="http://schemas.microsoft.com/office/drawing/2014/main" xmlns="" id="{CCA58EB6-C9B7-4CAC-AFF4-05FAF9D7ABAE}"/>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09" name="TextBox 308">
          <a:extLst>
            <a:ext uri="{FF2B5EF4-FFF2-40B4-BE49-F238E27FC236}">
              <a16:creationId xmlns:a16="http://schemas.microsoft.com/office/drawing/2014/main" xmlns="" id="{9FC26244-97E6-4A47-8C22-B760BD4CA807}"/>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10" name="TextBox 309">
          <a:extLst>
            <a:ext uri="{FF2B5EF4-FFF2-40B4-BE49-F238E27FC236}">
              <a16:creationId xmlns:a16="http://schemas.microsoft.com/office/drawing/2014/main" xmlns="" id="{AF442CED-F69C-49D1-A5F8-FB329D07D17A}"/>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11" name="TextBox 310">
          <a:extLst>
            <a:ext uri="{FF2B5EF4-FFF2-40B4-BE49-F238E27FC236}">
              <a16:creationId xmlns:a16="http://schemas.microsoft.com/office/drawing/2014/main" xmlns="" id="{0D48A4DC-7028-4CD2-A316-7E57297C856F}"/>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12" name="TextBox 311">
          <a:extLst>
            <a:ext uri="{FF2B5EF4-FFF2-40B4-BE49-F238E27FC236}">
              <a16:creationId xmlns:a16="http://schemas.microsoft.com/office/drawing/2014/main" xmlns="" id="{C01047CE-1955-4993-B9DE-CA7F1D0AEFDD}"/>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13" name="TextBox 312">
          <a:extLst>
            <a:ext uri="{FF2B5EF4-FFF2-40B4-BE49-F238E27FC236}">
              <a16:creationId xmlns:a16="http://schemas.microsoft.com/office/drawing/2014/main" xmlns="" id="{465140D8-095D-4620-8B3B-75A7626221C2}"/>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14" name="TextBox 313">
          <a:extLst>
            <a:ext uri="{FF2B5EF4-FFF2-40B4-BE49-F238E27FC236}">
              <a16:creationId xmlns:a16="http://schemas.microsoft.com/office/drawing/2014/main" xmlns="" id="{72B28943-2145-4954-AE44-4D67E4D007EA}"/>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15" name="TextBox 314">
          <a:extLst>
            <a:ext uri="{FF2B5EF4-FFF2-40B4-BE49-F238E27FC236}">
              <a16:creationId xmlns:a16="http://schemas.microsoft.com/office/drawing/2014/main" xmlns="" id="{47DB996B-14F8-4870-882B-51D9078FA427}"/>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16" name="TextBox 315">
          <a:extLst>
            <a:ext uri="{FF2B5EF4-FFF2-40B4-BE49-F238E27FC236}">
              <a16:creationId xmlns:a16="http://schemas.microsoft.com/office/drawing/2014/main" xmlns="" id="{2944FB7D-DBD4-4A21-8734-087F4EADC779}"/>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17" name="TextBox 316">
          <a:extLst>
            <a:ext uri="{FF2B5EF4-FFF2-40B4-BE49-F238E27FC236}">
              <a16:creationId xmlns:a16="http://schemas.microsoft.com/office/drawing/2014/main" xmlns="" id="{7274AE1B-1399-4EBA-8E6F-84579168B570}"/>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18" name="TextBox 317">
          <a:extLst>
            <a:ext uri="{FF2B5EF4-FFF2-40B4-BE49-F238E27FC236}">
              <a16:creationId xmlns:a16="http://schemas.microsoft.com/office/drawing/2014/main" xmlns="" id="{DDC7F76B-892C-4F94-A5FF-AFA709D9B392}"/>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19" name="TextBox 318">
          <a:extLst>
            <a:ext uri="{FF2B5EF4-FFF2-40B4-BE49-F238E27FC236}">
              <a16:creationId xmlns:a16="http://schemas.microsoft.com/office/drawing/2014/main" xmlns="" id="{6C1AEAB3-78E9-4F54-A12E-BE8DA6FA2BFE}"/>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20" name="TextBox 319">
          <a:extLst>
            <a:ext uri="{FF2B5EF4-FFF2-40B4-BE49-F238E27FC236}">
              <a16:creationId xmlns:a16="http://schemas.microsoft.com/office/drawing/2014/main" xmlns="" id="{07CB92E4-3158-406F-A8A9-EBA272559011}"/>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21" name="TextBox 320">
          <a:extLst>
            <a:ext uri="{FF2B5EF4-FFF2-40B4-BE49-F238E27FC236}">
              <a16:creationId xmlns:a16="http://schemas.microsoft.com/office/drawing/2014/main" xmlns="" id="{8B3790AB-4F43-4CB3-8EFE-5467F9C136B1}"/>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22" name="TextBox 321">
          <a:extLst>
            <a:ext uri="{FF2B5EF4-FFF2-40B4-BE49-F238E27FC236}">
              <a16:creationId xmlns:a16="http://schemas.microsoft.com/office/drawing/2014/main" xmlns="" id="{E40C6E7C-C4C2-4DD5-9292-33FA3AB43C79}"/>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23" name="TextBox 322">
          <a:extLst>
            <a:ext uri="{FF2B5EF4-FFF2-40B4-BE49-F238E27FC236}">
              <a16:creationId xmlns:a16="http://schemas.microsoft.com/office/drawing/2014/main" xmlns="" id="{3108A0C5-2755-43D5-855A-576A5E0EBF3C}"/>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24" name="TextBox 323">
          <a:extLst>
            <a:ext uri="{FF2B5EF4-FFF2-40B4-BE49-F238E27FC236}">
              <a16:creationId xmlns:a16="http://schemas.microsoft.com/office/drawing/2014/main" xmlns="" id="{0A8316D7-2756-4B8F-BFF3-344EAFE6F4F2}"/>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35</xdr:row>
      <xdr:rowOff>0</xdr:rowOff>
    </xdr:from>
    <xdr:ext cx="184731" cy="264560"/>
    <xdr:sp macro="" textlink="">
      <xdr:nvSpPr>
        <xdr:cNvPr id="325" name="TextBox 324">
          <a:extLst>
            <a:ext uri="{FF2B5EF4-FFF2-40B4-BE49-F238E27FC236}">
              <a16:creationId xmlns:a16="http://schemas.microsoft.com/office/drawing/2014/main" xmlns="" id="{126C17B5-16EF-426F-8595-90CD0F6CB5D2}"/>
            </a:ext>
          </a:extLst>
        </xdr:cNvPr>
        <xdr:cNvSpPr txBox="1"/>
      </xdr:nvSpPr>
      <xdr:spPr>
        <a:xfrm>
          <a:off x="42427712"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26" name="TextBox 325">
          <a:extLst>
            <a:ext uri="{FF2B5EF4-FFF2-40B4-BE49-F238E27FC236}">
              <a16:creationId xmlns:a16="http://schemas.microsoft.com/office/drawing/2014/main" xmlns="" id="{79F360E5-5E62-4EF9-85ED-28BB54A2FA00}"/>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27" name="TextBox 326">
          <a:extLst>
            <a:ext uri="{FF2B5EF4-FFF2-40B4-BE49-F238E27FC236}">
              <a16:creationId xmlns:a16="http://schemas.microsoft.com/office/drawing/2014/main" xmlns="" id="{DDD304C1-C046-4C44-87D5-AC96BACF1427}"/>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28" name="TextBox 327">
          <a:extLst>
            <a:ext uri="{FF2B5EF4-FFF2-40B4-BE49-F238E27FC236}">
              <a16:creationId xmlns:a16="http://schemas.microsoft.com/office/drawing/2014/main" xmlns="" id="{F4B45134-1285-49E0-9AF4-77E64ED41A7E}"/>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29" name="TextBox 328">
          <a:extLst>
            <a:ext uri="{FF2B5EF4-FFF2-40B4-BE49-F238E27FC236}">
              <a16:creationId xmlns:a16="http://schemas.microsoft.com/office/drawing/2014/main" xmlns="" id="{77AFF299-2E96-4D0D-A0DA-5B47663AB18D}"/>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30" name="TextBox 329">
          <a:extLst>
            <a:ext uri="{FF2B5EF4-FFF2-40B4-BE49-F238E27FC236}">
              <a16:creationId xmlns:a16="http://schemas.microsoft.com/office/drawing/2014/main" xmlns="" id="{4F46BD95-5562-427C-9FFC-F1094103E47D}"/>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31" name="TextBox 330">
          <a:extLst>
            <a:ext uri="{FF2B5EF4-FFF2-40B4-BE49-F238E27FC236}">
              <a16:creationId xmlns:a16="http://schemas.microsoft.com/office/drawing/2014/main" xmlns="" id="{A9FE6143-9474-4C9B-88F7-5D174C7E1D2B}"/>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32" name="TextBox 331">
          <a:extLst>
            <a:ext uri="{FF2B5EF4-FFF2-40B4-BE49-F238E27FC236}">
              <a16:creationId xmlns:a16="http://schemas.microsoft.com/office/drawing/2014/main" xmlns="" id="{1136598E-BB2C-4244-A4CF-E4ED4FE478DB}"/>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33" name="TextBox 332">
          <a:extLst>
            <a:ext uri="{FF2B5EF4-FFF2-40B4-BE49-F238E27FC236}">
              <a16:creationId xmlns:a16="http://schemas.microsoft.com/office/drawing/2014/main" xmlns="" id="{72912482-CCC2-46DC-8D81-9029965D2B1D}"/>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34" name="TextBox 333">
          <a:extLst>
            <a:ext uri="{FF2B5EF4-FFF2-40B4-BE49-F238E27FC236}">
              <a16:creationId xmlns:a16="http://schemas.microsoft.com/office/drawing/2014/main" xmlns="" id="{51199215-31D4-43A5-AC2F-7AF17D4F908E}"/>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35" name="TextBox 334">
          <a:extLst>
            <a:ext uri="{FF2B5EF4-FFF2-40B4-BE49-F238E27FC236}">
              <a16:creationId xmlns:a16="http://schemas.microsoft.com/office/drawing/2014/main" xmlns="" id="{0191BB2A-D6B9-4FAC-AC66-87506E7166BF}"/>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36" name="TextBox 335">
          <a:extLst>
            <a:ext uri="{FF2B5EF4-FFF2-40B4-BE49-F238E27FC236}">
              <a16:creationId xmlns:a16="http://schemas.microsoft.com/office/drawing/2014/main" xmlns="" id="{DBC5BB71-D9E6-4AD5-A0E5-88F442AA954A}"/>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37" name="TextBox 336">
          <a:extLst>
            <a:ext uri="{FF2B5EF4-FFF2-40B4-BE49-F238E27FC236}">
              <a16:creationId xmlns:a16="http://schemas.microsoft.com/office/drawing/2014/main" xmlns="" id="{F1F911F7-B484-46DC-B2DB-B01DDA685537}"/>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38" name="TextBox 337">
          <a:extLst>
            <a:ext uri="{FF2B5EF4-FFF2-40B4-BE49-F238E27FC236}">
              <a16:creationId xmlns:a16="http://schemas.microsoft.com/office/drawing/2014/main" xmlns="" id="{DE5940AE-14D4-48C5-A7BF-70E850EA9A8E}"/>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39" name="TextBox 338">
          <a:extLst>
            <a:ext uri="{FF2B5EF4-FFF2-40B4-BE49-F238E27FC236}">
              <a16:creationId xmlns:a16="http://schemas.microsoft.com/office/drawing/2014/main" xmlns="" id="{6C90F00B-9B63-4BEC-9AF0-EE69C74D3E3C}"/>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40" name="TextBox 339">
          <a:extLst>
            <a:ext uri="{FF2B5EF4-FFF2-40B4-BE49-F238E27FC236}">
              <a16:creationId xmlns:a16="http://schemas.microsoft.com/office/drawing/2014/main" xmlns="" id="{04312AE1-2B58-4BCC-95B6-C6869931B14F}"/>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41" name="TextBox 340">
          <a:extLst>
            <a:ext uri="{FF2B5EF4-FFF2-40B4-BE49-F238E27FC236}">
              <a16:creationId xmlns:a16="http://schemas.microsoft.com/office/drawing/2014/main" xmlns="" id="{A56DAE6A-788F-4952-8376-7F0745570065}"/>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42" name="TextBox 341">
          <a:extLst>
            <a:ext uri="{FF2B5EF4-FFF2-40B4-BE49-F238E27FC236}">
              <a16:creationId xmlns:a16="http://schemas.microsoft.com/office/drawing/2014/main" xmlns="" id="{8722AD71-44CF-4F26-946E-73B6ED31C94D}"/>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43" name="TextBox 342">
          <a:extLst>
            <a:ext uri="{FF2B5EF4-FFF2-40B4-BE49-F238E27FC236}">
              <a16:creationId xmlns:a16="http://schemas.microsoft.com/office/drawing/2014/main" xmlns="" id="{529B7538-6AF6-443B-8DD0-1D6235F9E068}"/>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44" name="TextBox 343">
          <a:extLst>
            <a:ext uri="{FF2B5EF4-FFF2-40B4-BE49-F238E27FC236}">
              <a16:creationId xmlns:a16="http://schemas.microsoft.com/office/drawing/2014/main" xmlns="" id="{A33F8320-A3DD-4BD3-8484-C33784C378C9}"/>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45" name="TextBox 344">
          <a:extLst>
            <a:ext uri="{FF2B5EF4-FFF2-40B4-BE49-F238E27FC236}">
              <a16:creationId xmlns:a16="http://schemas.microsoft.com/office/drawing/2014/main" xmlns="" id="{91883926-E3FC-4D81-8D44-FBB5933E6D3B}"/>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46" name="TextBox 345">
          <a:extLst>
            <a:ext uri="{FF2B5EF4-FFF2-40B4-BE49-F238E27FC236}">
              <a16:creationId xmlns:a16="http://schemas.microsoft.com/office/drawing/2014/main" xmlns="" id="{55E08BA1-660C-4040-952A-302CA317C5FC}"/>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47" name="TextBox 346">
          <a:extLst>
            <a:ext uri="{FF2B5EF4-FFF2-40B4-BE49-F238E27FC236}">
              <a16:creationId xmlns:a16="http://schemas.microsoft.com/office/drawing/2014/main" xmlns="" id="{87662EAB-1676-4CAC-86C1-BB3277BA0F10}"/>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48" name="TextBox 347">
          <a:extLst>
            <a:ext uri="{FF2B5EF4-FFF2-40B4-BE49-F238E27FC236}">
              <a16:creationId xmlns:a16="http://schemas.microsoft.com/office/drawing/2014/main" xmlns="" id="{F602B82B-2F9D-490F-B480-79375C371BA6}"/>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49" name="TextBox 348">
          <a:extLst>
            <a:ext uri="{FF2B5EF4-FFF2-40B4-BE49-F238E27FC236}">
              <a16:creationId xmlns:a16="http://schemas.microsoft.com/office/drawing/2014/main" xmlns="" id="{CD9C7B9A-F51A-433A-A7F3-2C34BFD973AF}"/>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50" name="TextBox 349">
          <a:extLst>
            <a:ext uri="{FF2B5EF4-FFF2-40B4-BE49-F238E27FC236}">
              <a16:creationId xmlns:a16="http://schemas.microsoft.com/office/drawing/2014/main" xmlns="" id="{968E23C7-3A39-4CD9-8B7C-06277B8879BA}"/>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51" name="TextBox 350">
          <a:extLst>
            <a:ext uri="{FF2B5EF4-FFF2-40B4-BE49-F238E27FC236}">
              <a16:creationId xmlns:a16="http://schemas.microsoft.com/office/drawing/2014/main" xmlns="" id="{7E466D1D-5D3C-4CD1-88FC-F91EF8BFF62E}"/>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52" name="TextBox 351">
          <a:extLst>
            <a:ext uri="{FF2B5EF4-FFF2-40B4-BE49-F238E27FC236}">
              <a16:creationId xmlns:a16="http://schemas.microsoft.com/office/drawing/2014/main" xmlns="" id="{FE605452-B998-4CED-A2A1-8D5ED2F976F1}"/>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53" name="TextBox 352">
          <a:extLst>
            <a:ext uri="{FF2B5EF4-FFF2-40B4-BE49-F238E27FC236}">
              <a16:creationId xmlns:a16="http://schemas.microsoft.com/office/drawing/2014/main" xmlns="" id="{C5A99332-A8A9-457D-A086-6A01F4F647FB}"/>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54" name="TextBox 353">
          <a:extLst>
            <a:ext uri="{FF2B5EF4-FFF2-40B4-BE49-F238E27FC236}">
              <a16:creationId xmlns:a16="http://schemas.microsoft.com/office/drawing/2014/main" xmlns="" id="{E18FD601-D5BC-4A53-AE7F-74746EB49546}"/>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55" name="TextBox 354">
          <a:extLst>
            <a:ext uri="{FF2B5EF4-FFF2-40B4-BE49-F238E27FC236}">
              <a16:creationId xmlns:a16="http://schemas.microsoft.com/office/drawing/2014/main" xmlns="" id="{86A464C0-3256-4ACF-AB3F-F531089AE03D}"/>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56" name="TextBox 355">
          <a:extLst>
            <a:ext uri="{FF2B5EF4-FFF2-40B4-BE49-F238E27FC236}">
              <a16:creationId xmlns:a16="http://schemas.microsoft.com/office/drawing/2014/main" xmlns="" id="{8836F077-8F60-428D-B0A2-68A59641DC4D}"/>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57" name="TextBox 356">
          <a:extLst>
            <a:ext uri="{FF2B5EF4-FFF2-40B4-BE49-F238E27FC236}">
              <a16:creationId xmlns:a16="http://schemas.microsoft.com/office/drawing/2014/main" xmlns="" id="{95191611-C9C0-400A-8339-EC0E5041CBEB}"/>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58" name="TextBox 357">
          <a:extLst>
            <a:ext uri="{FF2B5EF4-FFF2-40B4-BE49-F238E27FC236}">
              <a16:creationId xmlns:a16="http://schemas.microsoft.com/office/drawing/2014/main" xmlns="" id="{0D8C064C-90CE-449B-9E2B-95262206E251}"/>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59" name="TextBox 358">
          <a:extLst>
            <a:ext uri="{FF2B5EF4-FFF2-40B4-BE49-F238E27FC236}">
              <a16:creationId xmlns:a16="http://schemas.microsoft.com/office/drawing/2014/main" xmlns="" id="{214E725B-5625-4D21-8D4D-7D14DF43D870}"/>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60" name="TextBox 359">
          <a:extLst>
            <a:ext uri="{FF2B5EF4-FFF2-40B4-BE49-F238E27FC236}">
              <a16:creationId xmlns:a16="http://schemas.microsoft.com/office/drawing/2014/main" xmlns="" id="{5CB4F392-BF5C-4E3A-BBBB-6548BC270F52}"/>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61" name="TextBox 360">
          <a:extLst>
            <a:ext uri="{FF2B5EF4-FFF2-40B4-BE49-F238E27FC236}">
              <a16:creationId xmlns:a16="http://schemas.microsoft.com/office/drawing/2014/main" xmlns="" id="{512AD8BD-2FB0-46E2-B58A-6E0C8C829EDB}"/>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62" name="TextBox 361">
          <a:extLst>
            <a:ext uri="{FF2B5EF4-FFF2-40B4-BE49-F238E27FC236}">
              <a16:creationId xmlns:a16="http://schemas.microsoft.com/office/drawing/2014/main" xmlns="" id="{BD930B0E-B9E5-4312-AAEB-558FEED4173F}"/>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63" name="TextBox 362">
          <a:extLst>
            <a:ext uri="{FF2B5EF4-FFF2-40B4-BE49-F238E27FC236}">
              <a16:creationId xmlns:a16="http://schemas.microsoft.com/office/drawing/2014/main" xmlns="" id="{2F1426DE-0FCD-4BEA-BD3C-9E757C9CA5B5}"/>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64" name="TextBox 363">
          <a:extLst>
            <a:ext uri="{FF2B5EF4-FFF2-40B4-BE49-F238E27FC236}">
              <a16:creationId xmlns:a16="http://schemas.microsoft.com/office/drawing/2014/main" xmlns="" id="{C08D2804-0488-4B30-8E23-713F9B355273}"/>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65" name="TextBox 364">
          <a:extLst>
            <a:ext uri="{FF2B5EF4-FFF2-40B4-BE49-F238E27FC236}">
              <a16:creationId xmlns:a16="http://schemas.microsoft.com/office/drawing/2014/main" xmlns="" id="{DEBB99F5-D93C-47FB-BFE7-CE5DDB95E52F}"/>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66" name="TextBox 365">
          <a:extLst>
            <a:ext uri="{FF2B5EF4-FFF2-40B4-BE49-F238E27FC236}">
              <a16:creationId xmlns:a16="http://schemas.microsoft.com/office/drawing/2014/main" xmlns="" id="{94ADBBEA-49BD-4FE8-8862-9A49E7A612D8}"/>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67" name="TextBox 366">
          <a:extLst>
            <a:ext uri="{FF2B5EF4-FFF2-40B4-BE49-F238E27FC236}">
              <a16:creationId xmlns:a16="http://schemas.microsoft.com/office/drawing/2014/main" xmlns="" id="{9D6E5B80-35F0-4CBE-B4AA-30573881A11C}"/>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68" name="TextBox 367">
          <a:extLst>
            <a:ext uri="{FF2B5EF4-FFF2-40B4-BE49-F238E27FC236}">
              <a16:creationId xmlns:a16="http://schemas.microsoft.com/office/drawing/2014/main" xmlns="" id="{C7A6CF87-DDEA-4780-BE06-261DC4376E0C}"/>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69" name="TextBox 368">
          <a:extLst>
            <a:ext uri="{FF2B5EF4-FFF2-40B4-BE49-F238E27FC236}">
              <a16:creationId xmlns:a16="http://schemas.microsoft.com/office/drawing/2014/main" xmlns="" id="{C56F702B-2205-4192-81C5-F2692DDDF4FA}"/>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70" name="TextBox 369">
          <a:extLst>
            <a:ext uri="{FF2B5EF4-FFF2-40B4-BE49-F238E27FC236}">
              <a16:creationId xmlns:a16="http://schemas.microsoft.com/office/drawing/2014/main" xmlns="" id="{E8E24B13-68E9-4885-89D0-463D100EC04B}"/>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71" name="TextBox 370">
          <a:extLst>
            <a:ext uri="{FF2B5EF4-FFF2-40B4-BE49-F238E27FC236}">
              <a16:creationId xmlns:a16="http://schemas.microsoft.com/office/drawing/2014/main" xmlns="" id="{33110054-3619-4EFC-BD05-E3A6300D521A}"/>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72" name="TextBox 371">
          <a:extLst>
            <a:ext uri="{FF2B5EF4-FFF2-40B4-BE49-F238E27FC236}">
              <a16:creationId xmlns:a16="http://schemas.microsoft.com/office/drawing/2014/main" xmlns="" id="{BA3C87A0-9C1D-4F5A-8F13-A41DE0203F16}"/>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73" name="TextBox 372">
          <a:extLst>
            <a:ext uri="{FF2B5EF4-FFF2-40B4-BE49-F238E27FC236}">
              <a16:creationId xmlns:a16="http://schemas.microsoft.com/office/drawing/2014/main" xmlns="" id="{967563F5-D3BC-4528-9ED7-2A1136BD9223}"/>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74" name="TextBox 373">
          <a:extLst>
            <a:ext uri="{FF2B5EF4-FFF2-40B4-BE49-F238E27FC236}">
              <a16:creationId xmlns:a16="http://schemas.microsoft.com/office/drawing/2014/main" xmlns="" id="{ABC50A03-15FA-422A-9BD5-DE0D3D219A97}"/>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75" name="TextBox 374">
          <a:extLst>
            <a:ext uri="{FF2B5EF4-FFF2-40B4-BE49-F238E27FC236}">
              <a16:creationId xmlns:a16="http://schemas.microsoft.com/office/drawing/2014/main" xmlns="" id="{1A41DFF0-2D2D-40B5-823D-57F9F3136214}"/>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76" name="TextBox 375">
          <a:extLst>
            <a:ext uri="{FF2B5EF4-FFF2-40B4-BE49-F238E27FC236}">
              <a16:creationId xmlns:a16="http://schemas.microsoft.com/office/drawing/2014/main" xmlns="" id="{FD68EC75-9FE6-4FD5-BC27-D007A89991B9}"/>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77" name="TextBox 376">
          <a:extLst>
            <a:ext uri="{FF2B5EF4-FFF2-40B4-BE49-F238E27FC236}">
              <a16:creationId xmlns:a16="http://schemas.microsoft.com/office/drawing/2014/main" xmlns="" id="{534B6E84-2A64-456D-BCCA-D639C35E5BA6}"/>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78" name="TextBox 377">
          <a:extLst>
            <a:ext uri="{FF2B5EF4-FFF2-40B4-BE49-F238E27FC236}">
              <a16:creationId xmlns:a16="http://schemas.microsoft.com/office/drawing/2014/main" xmlns="" id="{C744EF9D-0AA3-4991-93BB-5575B5E62D65}"/>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79" name="TextBox 378">
          <a:extLst>
            <a:ext uri="{FF2B5EF4-FFF2-40B4-BE49-F238E27FC236}">
              <a16:creationId xmlns:a16="http://schemas.microsoft.com/office/drawing/2014/main" xmlns="" id="{BCF9B7F9-9D42-4805-AECB-F779B98FAE9F}"/>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80" name="TextBox 379">
          <a:extLst>
            <a:ext uri="{FF2B5EF4-FFF2-40B4-BE49-F238E27FC236}">
              <a16:creationId xmlns:a16="http://schemas.microsoft.com/office/drawing/2014/main" xmlns="" id="{3159F0CC-FC57-4C47-94FB-3C7FB8DE8FC3}"/>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81" name="TextBox 380">
          <a:extLst>
            <a:ext uri="{FF2B5EF4-FFF2-40B4-BE49-F238E27FC236}">
              <a16:creationId xmlns:a16="http://schemas.microsoft.com/office/drawing/2014/main" xmlns="" id="{A68968B7-8595-4C80-9D81-E2FC833494E5}"/>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82" name="TextBox 381">
          <a:extLst>
            <a:ext uri="{FF2B5EF4-FFF2-40B4-BE49-F238E27FC236}">
              <a16:creationId xmlns:a16="http://schemas.microsoft.com/office/drawing/2014/main" xmlns="" id="{8EA93597-BF04-4D2C-90D8-80263A6C9A43}"/>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83" name="TextBox 382">
          <a:extLst>
            <a:ext uri="{FF2B5EF4-FFF2-40B4-BE49-F238E27FC236}">
              <a16:creationId xmlns:a16="http://schemas.microsoft.com/office/drawing/2014/main" xmlns="" id="{9112566C-37CB-47C1-AF2E-8093178E1F79}"/>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84" name="TextBox 383">
          <a:extLst>
            <a:ext uri="{FF2B5EF4-FFF2-40B4-BE49-F238E27FC236}">
              <a16:creationId xmlns:a16="http://schemas.microsoft.com/office/drawing/2014/main" xmlns="" id="{81AAD73B-EEBA-4AD8-8D7B-6AF4981D58F0}"/>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85" name="TextBox 384">
          <a:extLst>
            <a:ext uri="{FF2B5EF4-FFF2-40B4-BE49-F238E27FC236}">
              <a16:creationId xmlns:a16="http://schemas.microsoft.com/office/drawing/2014/main" xmlns="" id="{2E1E2239-D5C4-43E7-BD83-01DCB189EB47}"/>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86" name="TextBox 385">
          <a:extLst>
            <a:ext uri="{FF2B5EF4-FFF2-40B4-BE49-F238E27FC236}">
              <a16:creationId xmlns:a16="http://schemas.microsoft.com/office/drawing/2014/main" xmlns="" id="{1FFEADAC-7ED6-4459-9398-39D84BA10362}"/>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87" name="TextBox 386">
          <a:extLst>
            <a:ext uri="{FF2B5EF4-FFF2-40B4-BE49-F238E27FC236}">
              <a16:creationId xmlns:a16="http://schemas.microsoft.com/office/drawing/2014/main" xmlns="" id="{77EA8926-B85B-4106-BA97-CAF68E8CF0F4}"/>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88" name="TextBox 387">
          <a:extLst>
            <a:ext uri="{FF2B5EF4-FFF2-40B4-BE49-F238E27FC236}">
              <a16:creationId xmlns:a16="http://schemas.microsoft.com/office/drawing/2014/main" xmlns="" id="{FA17D82D-B82C-4619-BFCA-4A29123CF872}"/>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89" name="TextBox 388">
          <a:extLst>
            <a:ext uri="{FF2B5EF4-FFF2-40B4-BE49-F238E27FC236}">
              <a16:creationId xmlns:a16="http://schemas.microsoft.com/office/drawing/2014/main" xmlns="" id="{5BD4DD71-B967-4B16-981C-207519F55C8A}"/>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90" name="TextBox 389">
          <a:extLst>
            <a:ext uri="{FF2B5EF4-FFF2-40B4-BE49-F238E27FC236}">
              <a16:creationId xmlns:a16="http://schemas.microsoft.com/office/drawing/2014/main" xmlns="" id="{0F428178-B4F1-4BC6-88A6-DE76D4049B02}"/>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91" name="TextBox 390">
          <a:extLst>
            <a:ext uri="{FF2B5EF4-FFF2-40B4-BE49-F238E27FC236}">
              <a16:creationId xmlns:a16="http://schemas.microsoft.com/office/drawing/2014/main" xmlns="" id="{51DA1E4D-DB73-4CFB-90B4-65E35B538B30}"/>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92" name="TextBox 391">
          <a:extLst>
            <a:ext uri="{FF2B5EF4-FFF2-40B4-BE49-F238E27FC236}">
              <a16:creationId xmlns:a16="http://schemas.microsoft.com/office/drawing/2014/main" xmlns="" id="{2E72E4E8-7C35-42D0-9480-09841ABEFB92}"/>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93" name="TextBox 392">
          <a:extLst>
            <a:ext uri="{FF2B5EF4-FFF2-40B4-BE49-F238E27FC236}">
              <a16:creationId xmlns:a16="http://schemas.microsoft.com/office/drawing/2014/main" xmlns="" id="{2511CC10-D99D-43EE-A519-A72BB1D6C867}"/>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94" name="TextBox 393">
          <a:extLst>
            <a:ext uri="{FF2B5EF4-FFF2-40B4-BE49-F238E27FC236}">
              <a16:creationId xmlns:a16="http://schemas.microsoft.com/office/drawing/2014/main" xmlns="" id="{784C57B2-D572-4558-9964-8147DE6539DD}"/>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95" name="TextBox 394">
          <a:extLst>
            <a:ext uri="{FF2B5EF4-FFF2-40B4-BE49-F238E27FC236}">
              <a16:creationId xmlns:a16="http://schemas.microsoft.com/office/drawing/2014/main" xmlns="" id="{855DF3B0-1896-4620-9FA6-F1CA9AFCB3B8}"/>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96" name="TextBox 395">
          <a:extLst>
            <a:ext uri="{FF2B5EF4-FFF2-40B4-BE49-F238E27FC236}">
              <a16:creationId xmlns:a16="http://schemas.microsoft.com/office/drawing/2014/main" xmlns="" id="{411AF861-3BF3-440F-929C-55FA8685ABCF}"/>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397" name="TextBox 396">
          <a:extLst>
            <a:ext uri="{FF2B5EF4-FFF2-40B4-BE49-F238E27FC236}">
              <a16:creationId xmlns:a16="http://schemas.microsoft.com/office/drawing/2014/main" xmlns="" id="{C948BD77-E947-42B9-BE70-8C14003DDF75}"/>
            </a:ext>
          </a:extLst>
        </xdr:cNvPr>
        <xdr:cNvSpPr txBox="1"/>
      </xdr:nvSpPr>
      <xdr:spPr>
        <a:xfrm>
          <a:off x="45170912"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398" name="TextBox 397">
          <a:extLst>
            <a:ext uri="{FF2B5EF4-FFF2-40B4-BE49-F238E27FC236}">
              <a16:creationId xmlns:a16="http://schemas.microsoft.com/office/drawing/2014/main" xmlns="" id="{7D46674D-4AAD-473C-B89B-4B0CB5726A3F}"/>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399" name="TextBox 398">
          <a:extLst>
            <a:ext uri="{FF2B5EF4-FFF2-40B4-BE49-F238E27FC236}">
              <a16:creationId xmlns:a16="http://schemas.microsoft.com/office/drawing/2014/main" xmlns="" id="{ED617587-A24E-4CD6-8B05-B8E1020F2C38}"/>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00" name="TextBox 399">
          <a:extLst>
            <a:ext uri="{FF2B5EF4-FFF2-40B4-BE49-F238E27FC236}">
              <a16:creationId xmlns:a16="http://schemas.microsoft.com/office/drawing/2014/main" xmlns="" id="{E719C24F-EF99-471A-9B18-692D2359C59C}"/>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01" name="TextBox 400">
          <a:extLst>
            <a:ext uri="{FF2B5EF4-FFF2-40B4-BE49-F238E27FC236}">
              <a16:creationId xmlns:a16="http://schemas.microsoft.com/office/drawing/2014/main" xmlns="" id="{725C0CA8-D981-46EB-A4D0-1202CB03F99B}"/>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02" name="TextBox 401">
          <a:extLst>
            <a:ext uri="{FF2B5EF4-FFF2-40B4-BE49-F238E27FC236}">
              <a16:creationId xmlns:a16="http://schemas.microsoft.com/office/drawing/2014/main" xmlns="" id="{7C267B38-B701-42FA-A579-7837FE4F0B48}"/>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03" name="TextBox 402">
          <a:extLst>
            <a:ext uri="{FF2B5EF4-FFF2-40B4-BE49-F238E27FC236}">
              <a16:creationId xmlns:a16="http://schemas.microsoft.com/office/drawing/2014/main" xmlns="" id="{997B3F86-876B-41E9-A6E9-A5E6691292F8}"/>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04" name="TextBox 403">
          <a:extLst>
            <a:ext uri="{FF2B5EF4-FFF2-40B4-BE49-F238E27FC236}">
              <a16:creationId xmlns:a16="http://schemas.microsoft.com/office/drawing/2014/main" xmlns="" id="{36256A37-F5CD-452F-AA6A-6416A5C74EBD}"/>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05" name="TextBox 404">
          <a:extLst>
            <a:ext uri="{FF2B5EF4-FFF2-40B4-BE49-F238E27FC236}">
              <a16:creationId xmlns:a16="http://schemas.microsoft.com/office/drawing/2014/main" xmlns="" id="{5553294A-8461-427E-B280-B100CFA2DDE6}"/>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06" name="TextBox 405">
          <a:extLst>
            <a:ext uri="{FF2B5EF4-FFF2-40B4-BE49-F238E27FC236}">
              <a16:creationId xmlns:a16="http://schemas.microsoft.com/office/drawing/2014/main" xmlns="" id="{A5104456-2135-4816-B261-0492467BCEA8}"/>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07" name="TextBox 406">
          <a:extLst>
            <a:ext uri="{FF2B5EF4-FFF2-40B4-BE49-F238E27FC236}">
              <a16:creationId xmlns:a16="http://schemas.microsoft.com/office/drawing/2014/main" xmlns="" id="{6B245A7B-ED61-4AAA-99D0-1538D675ADE0}"/>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08" name="TextBox 407">
          <a:extLst>
            <a:ext uri="{FF2B5EF4-FFF2-40B4-BE49-F238E27FC236}">
              <a16:creationId xmlns:a16="http://schemas.microsoft.com/office/drawing/2014/main" xmlns="" id="{27E4632F-1068-448A-B14E-D95E08842BD7}"/>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09" name="TextBox 408">
          <a:extLst>
            <a:ext uri="{FF2B5EF4-FFF2-40B4-BE49-F238E27FC236}">
              <a16:creationId xmlns:a16="http://schemas.microsoft.com/office/drawing/2014/main" xmlns="" id="{576DA619-17DC-4AF3-9A3F-1AD8481DA379}"/>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10" name="TextBox 409">
          <a:extLst>
            <a:ext uri="{FF2B5EF4-FFF2-40B4-BE49-F238E27FC236}">
              <a16:creationId xmlns:a16="http://schemas.microsoft.com/office/drawing/2014/main" xmlns="" id="{673BB436-335B-468A-93B8-DDEA5D593CCB}"/>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11" name="TextBox 410">
          <a:extLst>
            <a:ext uri="{FF2B5EF4-FFF2-40B4-BE49-F238E27FC236}">
              <a16:creationId xmlns:a16="http://schemas.microsoft.com/office/drawing/2014/main" xmlns="" id="{F526E292-3D2A-462B-81D5-68F48C3A8361}"/>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12" name="TextBox 411">
          <a:extLst>
            <a:ext uri="{FF2B5EF4-FFF2-40B4-BE49-F238E27FC236}">
              <a16:creationId xmlns:a16="http://schemas.microsoft.com/office/drawing/2014/main" xmlns="" id="{3EE1C47C-639E-4AE0-92C6-A346682DC06D}"/>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13" name="TextBox 412">
          <a:extLst>
            <a:ext uri="{FF2B5EF4-FFF2-40B4-BE49-F238E27FC236}">
              <a16:creationId xmlns:a16="http://schemas.microsoft.com/office/drawing/2014/main" xmlns="" id="{936AE49E-0372-4D94-AD68-9AA1E80F4BB0}"/>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14" name="TextBox 413">
          <a:extLst>
            <a:ext uri="{FF2B5EF4-FFF2-40B4-BE49-F238E27FC236}">
              <a16:creationId xmlns:a16="http://schemas.microsoft.com/office/drawing/2014/main" xmlns="" id="{851D9E8B-E6FA-4C4A-9B32-4660C6C0A4AD}"/>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15" name="TextBox 414">
          <a:extLst>
            <a:ext uri="{FF2B5EF4-FFF2-40B4-BE49-F238E27FC236}">
              <a16:creationId xmlns:a16="http://schemas.microsoft.com/office/drawing/2014/main" xmlns="" id="{CFF53BC2-3880-4E2F-9127-C83477100142}"/>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16" name="TextBox 415">
          <a:extLst>
            <a:ext uri="{FF2B5EF4-FFF2-40B4-BE49-F238E27FC236}">
              <a16:creationId xmlns:a16="http://schemas.microsoft.com/office/drawing/2014/main" xmlns="" id="{1B71BE1D-8FBC-4031-87C4-8E70CF7969BB}"/>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17" name="TextBox 416">
          <a:extLst>
            <a:ext uri="{FF2B5EF4-FFF2-40B4-BE49-F238E27FC236}">
              <a16:creationId xmlns:a16="http://schemas.microsoft.com/office/drawing/2014/main" xmlns="" id="{E0AA0060-D781-402A-B6F9-28ACCA123038}"/>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18" name="TextBox 417">
          <a:extLst>
            <a:ext uri="{FF2B5EF4-FFF2-40B4-BE49-F238E27FC236}">
              <a16:creationId xmlns:a16="http://schemas.microsoft.com/office/drawing/2014/main" xmlns="" id="{42AC8027-03BE-41D9-9190-CB5D0D55AD1D}"/>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19" name="TextBox 418">
          <a:extLst>
            <a:ext uri="{FF2B5EF4-FFF2-40B4-BE49-F238E27FC236}">
              <a16:creationId xmlns:a16="http://schemas.microsoft.com/office/drawing/2014/main" xmlns="" id="{1071F427-3F20-4491-A0ED-924B4C7595CC}"/>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20" name="TextBox 419">
          <a:extLst>
            <a:ext uri="{FF2B5EF4-FFF2-40B4-BE49-F238E27FC236}">
              <a16:creationId xmlns:a16="http://schemas.microsoft.com/office/drawing/2014/main" xmlns="" id="{F7FABE5C-1B49-44B5-9F1E-D21D68593DD3}"/>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21" name="TextBox 420">
          <a:extLst>
            <a:ext uri="{FF2B5EF4-FFF2-40B4-BE49-F238E27FC236}">
              <a16:creationId xmlns:a16="http://schemas.microsoft.com/office/drawing/2014/main" xmlns="" id="{861FEBDA-E03F-404D-AFD3-15208720E8A6}"/>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22" name="TextBox 421">
          <a:extLst>
            <a:ext uri="{FF2B5EF4-FFF2-40B4-BE49-F238E27FC236}">
              <a16:creationId xmlns:a16="http://schemas.microsoft.com/office/drawing/2014/main" xmlns="" id="{AB856477-23C8-4262-97AE-9D7AA4AE1840}"/>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23" name="TextBox 422">
          <a:extLst>
            <a:ext uri="{FF2B5EF4-FFF2-40B4-BE49-F238E27FC236}">
              <a16:creationId xmlns:a16="http://schemas.microsoft.com/office/drawing/2014/main" xmlns="" id="{4D4B6694-37C5-4C7C-969B-04CA7FCB095A}"/>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24" name="TextBox 423">
          <a:extLst>
            <a:ext uri="{FF2B5EF4-FFF2-40B4-BE49-F238E27FC236}">
              <a16:creationId xmlns:a16="http://schemas.microsoft.com/office/drawing/2014/main" xmlns="" id="{655A0D56-0ACC-48D7-A1D2-8F61D7C93F7C}"/>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25" name="TextBox 424">
          <a:extLst>
            <a:ext uri="{FF2B5EF4-FFF2-40B4-BE49-F238E27FC236}">
              <a16:creationId xmlns:a16="http://schemas.microsoft.com/office/drawing/2014/main" xmlns="" id="{EE2D1184-FB07-4018-806A-F7262BD11D5A}"/>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26" name="TextBox 425">
          <a:extLst>
            <a:ext uri="{FF2B5EF4-FFF2-40B4-BE49-F238E27FC236}">
              <a16:creationId xmlns:a16="http://schemas.microsoft.com/office/drawing/2014/main" xmlns="" id="{54BCED08-3496-4B99-A0C1-14A0B95D3180}"/>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27" name="TextBox 426">
          <a:extLst>
            <a:ext uri="{FF2B5EF4-FFF2-40B4-BE49-F238E27FC236}">
              <a16:creationId xmlns:a16="http://schemas.microsoft.com/office/drawing/2014/main" xmlns="" id="{EE0354BD-7001-42C7-BB20-89E9017046BD}"/>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28" name="TextBox 427">
          <a:extLst>
            <a:ext uri="{FF2B5EF4-FFF2-40B4-BE49-F238E27FC236}">
              <a16:creationId xmlns:a16="http://schemas.microsoft.com/office/drawing/2014/main" xmlns="" id="{7CF0B481-857D-48BF-ACD6-A4DFC5CCA1D0}"/>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29" name="TextBox 428">
          <a:extLst>
            <a:ext uri="{FF2B5EF4-FFF2-40B4-BE49-F238E27FC236}">
              <a16:creationId xmlns:a16="http://schemas.microsoft.com/office/drawing/2014/main" xmlns="" id="{2B2322D3-9B69-46FF-B85E-37772515521B}"/>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30" name="TextBox 429">
          <a:extLst>
            <a:ext uri="{FF2B5EF4-FFF2-40B4-BE49-F238E27FC236}">
              <a16:creationId xmlns:a16="http://schemas.microsoft.com/office/drawing/2014/main" xmlns="" id="{654097A9-8E6F-43CD-821F-71C87EDB3E6C}"/>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31" name="TextBox 430">
          <a:extLst>
            <a:ext uri="{FF2B5EF4-FFF2-40B4-BE49-F238E27FC236}">
              <a16:creationId xmlns:a16="http://schemas.microsoft.com/office/drawing/2014/main" xmlns="" id="{47EFCF9D-4304-45FD-9D1D-D8790292B9B8}"/>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32" name="TextBox 431">
          <a:extLst>
            <a:ext uri="{FF2B5EF4-FFF2-40B4-BE49-F238E27FC236}">
              <a16:creationId xmlns:a16="http://schemas.microsoft.com/office/drawing/2014/main" xmlns="" id="{118B6B8D-C50F-42E5-BAEA-167A7389F14A}"/>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33" name="TextBox 432">
          <a:extLst>
            <a:ext uri="{FF2B5EF4-FFF2-40B4-BE49-F238E27FC236}">
              <a16:creationId xmlns:a16="http://schemas.microsoft.com/office/drawing/2014/main" xmlns="" id="{02AEE2C0-B84F-4511-A02C-39852A246255}"/>
            </a:ext>
          </a:extLst>
        </xdr:cNvPr>
        <xdr:cNvSpPr txBox="1"/>
      </xdr:nvSpPr>
      <xdr:spPr>
        <a:xfrm>
          <a:off x="45170912"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34" name="TextBox 397">
          <a:extLst>
            <a:ext uri="{FF2B5EF4-FFF2-40B4-BE49-F238E27FC236}">
              <a16:creationId xmlns:a16="http://schemas.microsoft.com/office/drawing/2014/main" xmlns="" id="{E54BF11C-788F-4DAE-9EDB-1B68F21EBD42}"/>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35" name="TextBox 398">
          <a:extLst>
            <a:ext uri="{FF2B5EF4-FFF2-40B4-BE49-F238E27FC236}">
              <a16:creationId xmlns:a16="http://schemas.microsoft.com/office/drawing/2014/main" xmlns="" id="{CD90A2AB-8B6E-485B-AE82-C52A046254B6}"/>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36" name="TextBox 399">
          <a:extLst>
            <a:ext uri="{FF2B5EF4-FFF2-40B4-BE49-F238E27FC236}">
              <a16:creationId xmlns:a16="http://schemas.microsoft.com/office/drawing/2014/main" xmlns="" id="{A5F33E49-DE34-491C-8F46-A35046D1E36A}"/>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37" name="TextBox 400">
          <a:extLst>
            <a:ext uri="{FF2B5EF4-FFF2-40B4-BE49-F238E27FC236}">
              <a16:creationId xmlns:a16="http://schemas.microsoft.com/office/drawing/2014/main" xmlns="" id="{CED25A66-DB3E-43A5-AE83-374DB75E6ADE}"/>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38" name="TextBox 401">
          <a:extLst>
            <a:ext uri="{FF2B5EF4-FFF2-40B4-BE49-F238E27FC236}">
              <a16:creationId xmlns:a16="http://schemas.microsoft.com/office/drawing/2014/main" xmlns="" id="{F2B26C76-616D-42A9-A8F3-1F345CE3B582}"/>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39" name="TextBox 402">
          <a:extLst>
            <a:ext uri="{FF2B5EF4-FFF2-40B4-BE49-F238E27FC236}">
              <a16:creationId xmlns:a16="http://schemas.microsoft.com/office/drawing/2014/main" xmlns="" id="{77A025A7-FD9C-4BCF-AA0E-8FC2349F480F}"/>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40" name="TextBox 403">
          <a:extLst>
            <a:ext uri="{FF2B5EF4-FFF2-40B4-BE49-F238E27FC236}">
              <a16:creationId xmlns:a16="http://schemas.microsoft.com/office/drawing/2014/main" xmlns="" id="{6F082507-1ABD-46CC-9866-2C7D40466AC4}"/>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41" name="TextBox 404">
          <a:extLst>
            <a:ext uri="{FF2B5EF4-FFF2-40B4-BE49-F238E27FC236}">
              <a16:creationId xmlns:a16="http://schemas.microsoft.com/office/drawing/2014/main" xmlns="" id="{0713CF15-3AB5-4BD0-A569-984E510983F7}"/>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42" name="TextBox 405">
          <a:extLst>
            <a:ext uri="{FF2B5EF4-FFF2-40B4-BE49-F238E27FC236}">
              <a16:creationId xmlns:a16="http://schemas.microsoft.com/office/drawing/2014/main" xmlns="" id="{A85DF164-D0B4-44CF-9D18-3C50AE3F1825}"/>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43" name="TextBox 406">
          <a:extLst>
            <a:ext uri="{FF2B5EF4-FFF2-40B4-BE49-F238E27FC236}">
              <a16:creationId xmlns:a16="http://schemas.microsoft.com/office/drawing/2014/main" xmlns="" id="{C1C7040D-5D21-4BCC-BF32-43DA1F9158D7}"/>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44" name="TextBox 407">
          <a:extLst>
            <a:ext uri="{FF2B5EF4-FFF2-40B4-BE49-F238E27FC236}">
              <a16:creationId xmlns:a16="http://schemas.microsoft.com/office/drawing/2014/main" xmlns="" id="{7D29A479-A064-49F0-954C-7E077A06E47C}"/>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45" name="TextBox 408">
          <a:extLst>
            <a:ext uri="{FF2B5EF4-FFF2-40B4-BE49-F238E27FC236}">
              <a16:creationId xmlns:a16="http://schemas.microsoft.com/office/drawing/2014/main" xmlns="" id="{8C492F32-E7B3-4C3F-9C67-914769F79F4D}"/>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46" name="TextBox 409">
          <a:extLst>
            <a:ext uri="{FF2B5EF4-FFF2-40B4-BE49-F238E27FC236}">
              <a16:creationId xmlns:a16="http://schemas.microsoft.com/office/drawing/2014/main" xmlns="" id="{52F08DAF-A13C-434E-9149-5D341F6B12F5}"/>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47" name="TextBox 410">
          <a:extLst>
            <a:ext uri="{FF2B5EF4-FFF2-40B4-BE49-F238E27FC236}">
              <a16:creationId xmlns:a16="http://schemas.microsoft.com/office/drawing/2014/main" xmlns="" id="{7C5DDC5E-EB75-4781-A78C-A51E2F5D1498}"/>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48" name="TextBox 411">
          <a:extLst>
            <a:ext uri="{FF2B5EF4-FFF2-40B4-BE49-F238E27FC236}">
              <a16:creationId xmlns:a16="http://schemas.microsoft.com/office/drawing/2014/main" xmlns="" id="{D45C6840-5E06-4867-AA28-51DE92749CD9}"/>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49" name="TextBox 412">
          <a:extLst>
            <a:ext uri="{FF2B5EF4-FFF2-40B4-BE49-F238E27FC236}">
              <a16:creationId xmlns:a16="http://schemas.microsoft.com/office/drawing/2014/main" xmlns="" id="{C19639C3-4163-4585-BC8C-DEDD8BB67D26}"/>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50" name="TextBox 413">
          <a:extLst>
            <a:ext uri="{FF2B5EF4-FFF2-40B4-BE49-F238E27FC236}">
              <a16:creationId xmlns:a16="http://schemas.microsoft.com/office/drawing/2014/main" xmlns="" id="{C952E1A3-871B-4D12-A618-A6380E190D39}"/>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51" name="TextBox 414">
          <a:extLst>
            <a:ext uri="{FF2B5EF4-FFF2-40B4-BE49-F238E27FC236}">
              <a16:creationId xmlns:a16="http://schemas.microsoft.com/office/drawing/2014/main" xmlns="" id="{BC025D42-0D5B-435E-8904-9B2CD73041B3}"/>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52" name="TextBox 415">
          <a:extLst>
            <a:ext uri="{FF2B5EF4-FFF2-40B4-BE49-F238E27FC236}">
              <a16:creationId xmlns:a16="http://schemas.microsoft.com/office/drawing/2014/main" xmlns="" id="{8C099A28-04F4-4821-8EC1-19187729199D}"/>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53" name="TextBox 416">
          <a:extLst>
            <a:ext uri="{FF2B5EF4-FFF2-40B4-BE49-F238E27FC236}">
              <a16:creationId xmlns:a16="http://schemas.microsoft.com/office/drawing/2014/main" xmlns="" id="{16CF6EDB-9430-44A3-88E0-8F69E9D89CDE}"/>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54" name="TextBox 417">
          <a:extLst>
            <a:ext uri="{FF2B5EF4-FFF2-40B4-BE49-F238E27FC236}">
              <a16:creationId xmlns:a16="http://schemas.microsoft.com/office/drawing/2014/main" xmlns="" id="{CECA84DB-5D63-49F3-ABD4-164702A49F9B}"/>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55" name="TextBox 418">
          <a:extLst>
            <a:ext uri="{FF2B5EF4-FFF2-40B4-BE49-F238E27FC236}">
              <a16:creationId xmlns:a16="http://schemas.microsoft.com/office/drawing/2014/main" xmlns="" id="{FA1EA2DD-E262-4245-BD2A-ECA945A4B21A}"/>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56" name="TextBox 419">
          <a:extLst>
            <a:ext uri="{FF2B5EF4-FFF2-40B4-BE49-F238E27FC236}">
              <a16:creationId xmlns:a16="http://schemas.microsoft.com/office/drawing/2014/main" xmlns="" id="{81286E63-F232-45F3-9017-E80ED0588FCE}"/>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57" name="TextBox 420">
          <a:extLst>
            <a:ext uri="{FF2B5EF4-FFF2-40B4-BE49-F238E27FC236}">
              <a16:creationId xmlns:a16="http://schemas.microsoft.com/office/drawing/2014/main" xmlns="" id="{B103C279-7DCC-4CD2-8AC9-2CED83B951D2}"/>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58" name="TextBox 421">
          <a:extLst>
            <a:ext uri="{FF2B5EF4-FFF2-40B4-BE49-F238E27FC236}">
              <a16:creationId xmlns:a16="http://schemas.microsoft.com/office/drawing/2014/main" xmlns="" id="{8935C789-AD6B-4F4D-8019-C0BE9F9EF571}"/>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59" name="TextBox 422">
          <a:extLst>
            <a:ext uri="{FF2B5EF4-FFF2-40B4-BE49-F238E27FC236}">
              <a16:creationId xmlns:a16="http://schemas.microsoft.com/office/drawing/2014/main" xmlns="" id="{6174EB16-BB3C-400B-9BBA-7D0927A69DC4}"/>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60" name="TextBox 423">
          <a:extLst>
            <a:ext uri="{FF2B5EF4-FFF2-40B4-BE49-F238E27FC236}">
              <a16:creationId xmlns:a16="http://schemas.microsoft.com/office/drawing/2014/main" xmlns="" id="{9E3BB993-E38D-4A9F-9F6C-8C32002CE2CD}"/>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61" name="TextBox 424">
          <a:extLst>
            <a:ext uri="{FF2B5EF4-FFF2-40B4-BE49-F238E27FC236}">
              <a16:creationId xmlns:a16="http://schemas.microsoft.com/office/drawing/2014/main" xmlns="" id="{929A27A2-3876-4AE6-8859-F22099C16D0D}"/>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62" name="TextBox 425">
          <a:extLst>
            <a:ext uri="{FF2B5EF4-FFF2-40B4-BE49-F238E27FC236}">
              <a16:creationId xmlns:a16="http://schemas.microsoft.com/office/drawing/2014/main" xmlns="" id="{174E0E28-77E7-4D1B-839C-9F4A32F8D8BD}"/>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63" name="TextBox 426">
          <a:extLst>
            <a:ext uri="{FF2B5EF4-FFF2-40B4-BE49-F238E27FC236}">
              <a16:creationId xmlns:a16="http://schemas.microsoft.com/office/drawing/2014/main" xmlns="" id="{9C6D1415-28ED-4384-8EFE-19C28DDE70C0}"/>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64" name="TextBox 427">
          <a:extLst>
            <a:ext uri="{FF2B5EF4-FFF2-40B4-BE49-F238E27FC236}">
              <a16:creationId xmlns:a16="http://schemas.microsoft.com/office/drawing/2014/main" xmlns="" id="{F8F1F38D-44A1-4037-AA0F-3E3778BCBCA2}"/>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65" name="TextBox 428">
          <a:extLst>
            <a:ext uri="{FF2B5EF4-FFF2-40B4-BE49-F238E27FC236}">
              <a16:creationId xmlns:a16="http://schemas.microsoft.com/office/drawing/2014/main" xmlns="" id="{57A4D9CF-4A80-42EC-9C41-B5CB23E948C3}"/>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66" name="TextBox 429">
          <a:extLst>
            <a:ext uri="{FF2B5EF4-FFF2-40B4-BE49-F238E27FC236}">
              <a16:creationId xmlns:a16="http://schemas.microsoft.com/office/drawing/2014/main" xmlns="" id="{7317A324-F9FD-41BD-AD23-1456F988C0DF}"/>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67" name="TextBox 430">
          <a:extLst>
            <a:ext uri="{FF2B5EF4-FFF2-40B4-BE49-F238E27FC236}">
              <a16:creationId xmlns:a16="http://schemas.microsoft.com/office/drawing/2014/main" xmlns="" id="{EC280054-7DE0-49D8-B9D0-62903E1E909A}"/>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68" name="TextBox 431">
          <a:extLst>
            <a:ext uri="{FF2B5EF4-FFF2-40B4-BE49-F238E27FC236}">
              <a16:creationId xmlns:a16="http://schemas.microsoft.com/office/drawing/2014/main" xmlns="" id="{293E6F5F-9B5B-4146-9615-6AC14856F479}"/>
            </a:ext>
          </a:extLst>
        </xdr:cNvPr>
        <xdr:cNvSpPr txBox="1"/>
      </xdr:nvSpPr>
      <xdr:spPr>
        <a:xfrm>
          <a:off x="45837662" y="56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69" name="TextBox 468">
          <a:extLst>
            <a:ext uri="{FF2B5EF4-FFF2-40B4-BE49-F238E27FC236}">
              <a16:creationId xmlns:a16="http://schemas.microsoft.com/office/drawing/2014/main" xmlns="" id="{7B7354C8-D429-40C6-99C3-E27524898BDB}"/>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70" name="TextBox 469">
          <a:extLst>
            <a:ext uri="{FF2B5EF4-FFF2-40B4-BE49-F238E27FC236}">
              <a16:creationId xmlns:a16="http://schemas.microsoft.com/office/drawing/2014/main" xmlns="" id="{88B01A79-C772-4F91-9920-C2360F55817E}"/>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71" name="TextBox 470">
          <a:extLst>
            <a:ext uri="{FF2B5EF4-FFF2-40B4-BE49-F238E27FC236}">
              <a16:creationId xmlns:a16="http://schemas.microsoft.com/office/drawing/2014/main" xmlns="" id="{F15579D5-8B51-45A4-A320-79DF49927A75}"/>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72" name="TextBox 471">
          <a:extLst>
            <a:ext uri="{FF2B5EF4-FFF2-40B4-BE49-F238E27FC236}">
              <a16:creationId xmlns:a16="http://schemas.microsoft.com/office/drawing/2014/main" xmlns="" id="{F1CC56C2-CC20-4769-B1EA-940B9AD5D46A}"/>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73" name="TextBox 472">
          <a:extLst>
            <a:ext uri="{FF2B5EF4-FFF2-40B4-BE49-F238E27FC236}">
              <a16:creationId xmlns:a16="http://schemas.microsoft.com/office/drawing/2014/main" xmlns="" id="{F3BDFBB2-170A-4771-AB0C-814C64BC0F13}"/>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74" name="TextBox 473">
          <a:extLst>
            <a:ext uri="{FF2B5EF4-FFF2-40B4-BE49-F238E27FC236}">
              <a16:creationId xmlns:a16="http://schemas.microsoft.com/office/drawing/2014/main" xmlns="" id="{637997A0-381A-457A-AE2D-AC0E5FA4107B}"/>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75" name="TextBox 474">
          <a:extLst>
            <a:ext uri="{FF2B5EF4-FFF2-40B4-BE49-F238E27FC236}">
              <a16:creationId xmlns:a16="http://schemas.microsoft.com/office/drawing/2014/main" xmlns="" id="{26F44F81-EA09-4C8E-A055-14A0DC102BCC}"/>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76" name="TextBox 475">
          <a:extLst>
            <a:ext uri="{FF2B5EF4-FFF2-40B4-BE49-F238E27FC236}">
              <a16:creationId xmlns:a16="http://schemas.microsoft.com/office/drawing/2014/main" xmlns="" id="{5D53F444-3C3E-40C1-AD8B-EC8D1996C4D8}"/>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77" name="TextBox 476">
          <a:extLst>
            <a:ext uri="{FF2B5EF4-FFF2-40B4-BE49-F238E27FC236}">
              <a16:creationId xmlns:a16="http://schemas.microsoft.com/office/drawing/2014/main" xmlns="" id="{9C2E9BBD-2787-4819-B767-DAEDFBC46EC9}"/>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78" name="TextBox 477">
          <a:extLst>
            <a:ext uri="{FF2B5EF4-FFF2-40B4-BE49-F238E27FC236}">
              <a16:creationId xmlns:a16="http://schemas.microsoft.com/office/drawing/2014/main" xmlns="" id="{52779E2D-874A-4EF0-9157-F680DDF1A42B}"/>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79" name="TextBox 478">
          <a:extLst>
            <a:ext uri="{FF2B5EF4-FFF2-40B4-BE49-F238E27FC236}">
              <a16:creationId xmlns:a16="http://schemas.microsoft.com/office/drawing/2014/main" xmlns="" id="{7435F8A9-038B-4160-B711-559C01700E9A}"/>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80" name="TextBox 479">
          <a:extLst>
            <a:ext uri="{FF2B5EF4-FFF2-40B4-BE49-F238E27FC236}">
              <a16:creationId xmlns:a16="http://schemas.microsoft.com/office/drawing/2014/main" xmlns="" id="{535A2B56-7E72-42B2-9D9E-03E34098C9F3}"/>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81" name="TextBox 480">
          <a:extLst>
            <a:ext uri="{FF2B5EF4-FFF2-40B4-BE49-F238E27FC236}">
              <a16:creationId xmlns:a16="http://schemas.microsoft.com/office/drawing/2014/main" xmlns="" id="{3315D468-AF70-4F11-86D7-DFCE6EAC3E53}"/>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82" name="TextBox 481">
          <a:extLst>
            <a:ext uri="{FF2B5EF4-FFF2-40B4-BE49-F238E27FC236}">
              <a16:creationId xmlns:a16="http://schemas.microsoft.com/office/drawing/2014/main" xmlns="" id="{807578D7-9094-4A60-B2EF-C5672709886A}"/>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83" name="TextBox 482">
          <a:extLst>
            <a:ext uri="{FF2B5EF4-FFF2-40B4-BE49-F238E27FC236}">
              <a16:creationId xmlns:a16="http://schemas.microsoft.com/office/drawing/2014/main" xmlns="" id="{549848B1-64D4-4361-A01D-15029E9A5A19}"/>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84" name="TextBox 483">
          <a:extLst>
            <a:ext uri="{FF2B5EF4-FFF2-40B4-BE49-F238E27FC236}">
              <a16:creationId xmlns:a16="http://schemas.microsoft.com/office/drawing/2014/main" xmlns="" id="{B2132D95-EEC7-439B-B62A-9A979D4C411C}"/>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85" name="TextBox 484">
          <a:extLst>
            <a:ext uri="{FF2B5EF4-FFF2-40B4-BE49-F238E27FC236}">
              <a16:creationId xmlns:a16="http://schemas.microsoft.com/office/drawing/2014/main" xmlns="" id="{4C72EA67-C30F-4857-946C-029A6056C2A7}"/>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86" name="TextBox 485">
          <a:extLst>
            <a:ext uri="{FF2B5EF4-FFF2-40B4-BE49-F238E27FC236}">
              <a16:creationId xmlns:a16="http://schemas.microsoft.com/office/drawing/2014/main" xmlns="" id="{21A9D8F4-484F-4BC4-B556-1E6449E89BDE}"/>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87" name="TextBox 486">
          <a:extLst>
            <a:ext uri="{FF2B5EF4-FFF2-40B4-BE49-F238E27FC236}">
              <a16:creationId xmlns:a16="http://schemas.microsoft.com/office/drawing/2014/main" xmlns="" id="{D4882D1C-67B5-4D90-A1C6-23AC9619437D}"/>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88" name="TextBox 487">
          <a:extLst>
            <a:ext uri="{FF2B5EF4-FFF2-40B4-BE49-F238E27FC236}">
              <a16:creationId xmlns:a16="http://schemas.microsoft.com/office/drawing/2014/main" xmlns="" id="{F5D4E173-AFFE-4777-B4ED-6A0C81C72C87}"/>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89" name="TextBox 488">
          <a:extLst>
            <a:ext uri="{FF2B5EF4-FFF2-40B4-BE49-F238E27FC236}">
              <a16:creationId xmlns:a16="http://schemas.microsoft.com/office/drawing/2014/main" xmlns="" id="{B341B48F-4061-43AE-AA07-D15693BD1F2D}"/>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90" name="TextBox 489">
          <a:extLst>
            <a:ext uri="{FF2B5EF4-FFF2-40B4-BE49-F238E27FC236}">
              <a16:creationId xmlns:a16="http://schemas.microsoft.com/office/drawing/2014/main" xmlns="" id="{4625F49D-9322-4E0D-B1E9-99E08D3D43F4}"/>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91" name="TextBox 490">
          <a:extLst>
            <a:ext uri="{FF2B5EF4-FFF2-40B4-BE49-F238E27FC236}">
              <a16:creationId xmlns:a16="http://schemas.microsoft.com/office/drawing/2014/main" xmlns="" id="{D6E948AB-31CB-4F01-ABE2-D26CE70BB809}"/>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92" name="TextBox 491">
          <a:extLst>
            <a:ext uri="{FF2B5EF4-FFF2-40B4-BE49-F238E27FC236}">
              <a16:creationId xmlns:a16="http://schemas.microsoft.com/office/drawing/2014/main" xmlns="" id="{66D6875F-2394-4AFE-AD70-E69DE0A4DA50}"/>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93" name="TextBox 492">
          <a:extLst>
            <a:ext uri="{FF2B5EF4-FFF2-40B4-BE49-F238E27FC236}">
              <a16:creationId xmlns:a16="http://schemas.microsoft.com/office/drawing/2014/main" xmlns="" id="{074BC6DD-E923-4296-B2E7-252320759CE9}"/>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94" name="TextBox 493">
          <a:extLst>
            <a:ext uri="{FF2B5EF4-FFF2-40B4-BE49-F238E27FC236}">
              <a16:creationId xmlns:a16="http://schemas.microsoft.com/office/drawing/2014/main" xmlns="" id="{0601CA29-F27D-47CE-917D-19B444763B45}"/>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95" name="TextBox 494">
          <a:extLst>
            <a:ext uri="{FF2B5EF4-FFF2-40B4-BE49-F238E27FC236}">
              <a16:creationId xmlns:a16="http://schemas.microsoft.com/office/drawing/2014/main" xmlns="" id="{C73F25F3-AA48-4EC9-8298-CBB3C5D42629}"/>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96" name="TextBox 495">
          <a:extLst>
            <a:ext uri="{FF2B5EF4-FFF2-40B4-BE49-F238E27FC236}">
              <a16:creationId xmlns:a16="http://schemas.microsoft.com/office/drawing/2014/main" xmlns="" id="{2F910058-5C2C-4848-9B8B-3EC9BE898369}"/>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97" name="TextBox 496">
          <a:extLst>
            <a:ext uri="{FF2B5EF4-FFF2-40B4-BE49-F238E27FC236}">
              <a16:creationId xmlns:a16="http://schemas.microsoft.com/office/drawing/2014/main" xmlns="" id="{8015E1F9-557F-4D15-B081-CE8ED58D6A0C}"/>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98" name="TextBox 497">
          <a:extLst>
            <a:ext uri="{FF2B5EF4-FFF2-40B4-BE49-F238E27FC236}">
              <a16:creationId xmlns:a16="http://schemas.microsoft.com/office/drawing/2014/main" xmlns="" id="{850F90BC-7843-4A6F-81B2-E9C9D9652AB1}"/>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499" name="TextBox 498">
          <a:extLst>
            <a:ext uri="{FF2B5EF4-FFF2-40B4-BE49-F238E27FC236}">
              <a16:creationId xmlns:a16="http://schemas.microsoft.com/office/drawing/2014/main" xmlns="" id="{A48921E9-9C13-4191-B68F-5CBA623ADD20}"/>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00" name="TextBox 499">
          <a:extLst>
            <a:ext uri="{FF2B5EF4-FFF2-40B4-BE49-F238E27FC236}">
              <a16:creationId xmlns:a16="http://schemas.microsoft.com/office/drawing/2014/main" xmlns="" id="{91610955-5609-4023-8A5F-6FEB5BFDC0F2}"/>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01" name="TextBox 500">
          <a:extLst>
            <a:ext uri="{FF2B5EF4-FFF2-40B4-BE49-F238E27FC236}">
              <a16:creationId xmlns:a16="http://schemas.microsoft.com/office/drawing/2014/main" xmlns="" id="{EE3D1A65-D493-4A92-838F-46569D33EE05}"/>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02" name="TextBox 501">
          <a:extLst>
            <a:ext uri="{FF2B5EF4-FFF2-40B4-BE49-F238E27FC236}">
              <a16:creationId xmlns:a16="http://schemas.microsoft.com/office/drawing/2014/main" xmlns="" id="{031480A3-5F6A-4300-9DC8-1EDB0F31699D}"/>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03" name="TextBox 502">
          <a:extLst>
            <a:ext uri="{FF2B5EF4-FFF2-40B4-BE49-F238E27FC236}">
              <a16:creationId xmlns:a16="http://schemas.microsoft.com/office/drawing/2014/main" xmlns="" id="{A7D5BF25-A789-491A-9BAB-C4E4E27F88AA}"/>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04" name="TextBox 503">
          <a:extLst>
            <a:ext uri="{FF2B5EF4-FFF2-40B4-BE49-F238E27FC236}">
              <a16:creationId xmlns:a16="http://schemas.microsoft.com/office/drawing/2014/main" xmlns="" id="{25401638-E24A-4D50-8A0D-145D2E7D4552}"/>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05" name="TextBox 397">
          <a:extLst>
            <a:ext uri="{FF2B5EF4-FFF2-40B4-BE49-F238E27FC236}">
              <a16:creationId xmlns:a16="http://schemas.microsoft.com/office/drawing/2014/main" xmlns="" id="{24865DA6-81AC-4064-9E79-6DF1CD49EFAC}"/>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06" name="TextBox 398">
          <a:extLst>
            <a:ext uri="{FF2B5EF4-FFF2-40B4-BE49-F238E27FC236}">
              <a16:creationId xmlns:a16="http://schemas.microsoft.com/office/drawing/2014/main" xmlns="" id="{99B1C81E-D47D-41AF-B9E1-841DACA73B37}"/>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07" name="TextBox 399">
          <a:extLst>
            <a:ext uri="{FF2B5EF4-FFF2-40B4-BE49-F238E27FC236}">
              <a16:creationId xmlns:a16="http://schemas.microsoft.com/office/drawing/2014/main" xmlns="" id="{D3D1125B-2DEF-4C5A-914C-C98DF3D9835D}"/>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08" name="TextBox 400">
          <a:extLst>
            <a:ext uri="{FF2B5EF4-FFF2-40B4-BE49-F238E27FC236}">
              <a16:creationId xmlns:a16="http://schemas.microsoft.com/office/drawing/2014/main" xmlns="" id="{DAD192F4-C83D-4A24-A29B-8169B72DA0F2}"/>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09" name="TextBox 401">
          <a:extLst>
            <a:ext uri="{FF2B5EF4-FFF2-40B4-BE49-F238E27FC236}">
              <a16:creationId xmlns:a16="http://schemas.microsoft.com/office/drawing/2014/main" xmlns="" id="{84D41484-8653-4D6A-93E0-0AB1C1A068B2}"/>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10" name="TextBox 402">
          <a:extLst>
            <a:ext uri="{FF2B5EF4-FFF2-40B4-BE49-F238E27FC236}">
              <a16:creationId xmlns:a16="http://schemas.microsoft.com/office/drawing/2014/main" xmlns="" id="{61A41414-D6A0-4F77-9561-BE988456CD0D}"/>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11" name="TextBox 403">
          <a:extLst>
            <a:ext uri="{FF2B5EF4-FFF2-40B4-BE49-F238E27FC236}">
              <a16:creationId xmlns:a16="http://schemas.microsoft.com/office/drawing/2014/main" xmlns="" id="{D310FDF2-DAC3-4879-825A-6DF2454DA75E}"/>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12" name="TextBox 404">
          <a:extLst>
            <a:ext uri="{FF2B5EF4-FFF2-40B4-BE49-F238E27FC236}">
              <a16:creationId xmlns:a16="http://schemas.microsoft.com/office/drawing/2014/main" xmlns="" id="{1222D91F-D8B7-4055-81ED-BC3CEDA89BFF}"/>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13" name="TextBox 405">
          <a:extLst>
            <a:ext uri="{FF2B5EF4-FFF2-40B4-BE49-F238E27FC236}">
              <a16:creationId xmlns:a16="http://schemas.microsoft.com/office/drawing/2014/main" xmlns="" id="{6143BC1F-8621-4FB3-B5CA-05D0CDF07728}"/>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14" name="TextBox 406">
          <a:extLst>
            <a:ext uri="{FF2B5EF4-FFF2-40B4-BE49-F238E27FC236}">
              <a16:creationId xmlns:a16="http://schemas.microsoft.com/office/drawing/2014/main" xmlns="" id="{D25B66DD-8E96-435C-A8A8-DECE98F45D9D}"/>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15" name="TextBox 407">
          <a:extLst>
            <a:ext uri="{FF2B5EF4-FFF2-40B4-BE49-F238E27FC236}">
              <a16:creationId xmlns:a16="http://schemas.microsoft.com/office/drawing/2014/main" xmlns="" id="{60E18394-47B6-4E14-A542-CE6DEF6DD5D0}"/>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16" name="TextBox 408">
          <a:extLst>
            <a:ext uri="{FF2B5EF4-FFF2-40B4-BE49-F238E27FC236}">
              <a16:creationId xmlns:a16="http://schemas.microsoft.com/office/drawing/2014/main" xmlns="" id="{9368D5CF-0DA8-44B9-A656-75ADBA0C1E31}"/>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17" name="TextBox 409">
          <a:extLst>
            <a:ext uri="{FF2B5EF4-FFF2-40B4-BE49-F238E27FC236}">
              <a16:creationId xmlns:a16="http://schemas.microsoft.com/office/drawing/2014/main" xmlns="" id="{C2D1935A-7BC6-42B2-AF84-7394E2E22AE5}"/>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18" name="TextBox 410">
          <a:extLst>
            <a:ext uri="{FF2B5EF4-FFF2-40B4-BE49-F238E27FC236}">
              <a16:creationId xmlns:a16="http://schemas.microsoft.com/office/drawing/2014/main" xmlns="" id="{42E03F3E-226A-4639-AD52-EE7C013E85E9}"/>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19" name="TextBox 411">
          <a:extLst>
            <a:ext uri="{FF2B5EF4-FFF2-40B4-BE49-F238E27FC236}">
              <a16:creationId xmlns:a16="http://schemas.microsoft.com/office/drawing/2014/main" xmlns="" id="{01BC43D5-68D6-40DD-B144-274822A501B9}"/>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20" name="TextBox 412">
          <a:extLst>
            <a:ext uri="{FF2B5EF4-FFF2-40B4-BE49-F238E27FC236}">
              <a16:creationId xmlns:a16="http://schemas.microsoft.com/office/drawing/2014/main" xmlns="" id="{4F83C9FF-8889-4BD9-A9EB-32E686BE725F}"/>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21" name="TextBox 413">
          <a:extLst>
            <a:ext uri="{FF2B5EF4-FFF2-40B4-BE49-F238E27FC236}">
              <a16:creationId xmlns:a16="http://schemas.microsoft.com/office/drawing/2014/main" xmlns="" id="{0B0C1F74-44DC-4092-9F24-D3ECDC331CDC}"/>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22" name="TextBox 414">
          <a:extLst>
            <a:ext uri="{FF2B5EF4-FFF2-40B4-BE49-F238E27FC236}">
              <a16:creationId xmlns:a16="http://schemas.microsoft.com/office/drawing/2014/main" xmlns="" id="{5EB05C2F-995D-4547-8673-9651F7090326}"/>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23" name="TextBox 415">
          <a:extLst>
            <a:ext uri="{FF2B5EF4-FFF2-40B4-BE49-F238E27FC236}">
              <a16:creationId xmlns:a16="http://schemas.microsoft.com/office/drawing/2014/main" xmlns="" id="{3ED9A094-E75D-4377-8A9B-BF36EDC4B6AC}"/>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24" name="TextBox 416">
          <a:extLst>
            <a:ext uri="{FF2B5EF4-FFF2-40B4-BE49-F238E27FC236}">
              <a16:creationId xmlns:a16="http://schemas.microsoft.com/office/drawing/2014/main" xmlns="" id="{FCD0E32F-726D-4882-B4B1-0C22F9004409}"/>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25" name="TextBox 417">
          <a:extLst>
            <a:ext uri="{FF2B5EF4-FFF2-40B4-BE49-F238E27FC236}">
              <a16:creationId xmlns:a16="http://schemas.microsoft.com/office/drawing/2014/main" xmlns="" id="{4267C795-7FF4-4A35-B336-C64E2E5481EB}"/>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26" name="TextBox 418">
          <a:extLst>
            <a:ext uri="{FF2B5EF4-FFF2-40B4-BE49-F238E27FC236}">
              <a16:creationId xmlns:a16="http://schemas.microsoft.com/office/drawing/2014/main" xmlns="" id="{7269ABD9-A393-4010-AB9B-1B6A463AD11C}"/>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27" name="TextBox 419">
          <a:extLst>
            <a:ext uri="{FF2B5EF4-FFF2-40B4-BE49-F238E27FC236}">
              <a16:creationId xmlns:a16="http://schemas.microsoft.com/office/drawing/2014/main" xmlns="" id="{9EB6689D-FE15-48EA-8EB4-4B9AD7C77D1B}"/>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28" name="TextBox 420">
          <a:extLst>
            <a:ext uri="{FF2B5EF4-FFF2-40B4-BE49-F238E27FC236}">
              <a16:creationId xmlns:a16="http://schemas.microsoft.com/office/drawing/2014/main" xmlns="" id="{920F536D-9D02-451B-9B1E-343B0459BB45}"/>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29" name="TextBox 421">
          <a:extLst>
            <a:ext uri="{FF2B5EF4-FFF2-40B4-BE49-F238E27FC236}">
              <a16:creationId xmlns:a16="http://schemas.microsoft.com/office/drawing/2014/main" xmlns="" id="{505F13D7-036E-480B-A7E8-3260EB677EDE}"/>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30" name="TextBox 422">
          <a:extLst>
            <a:ext uri="{FF2B5EF4-FFF2-40B4-BE49-F238E27FC236}">
              <a16:creationId xmlns:a16="http://schemas.microsoft.com/office/drawing/2014/main" xmlns="" id="{A274753B-1D1C-45C5-B29F-FAEFAB82863B}"/>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31" name="TextBox 423">
          <a:extLst>
            <a:ext uri="{FF2B5EF4-FFF2-40B4-BE49-F238E27FC236}">
              <a16:creationId xmlns:a16="http://schemas.microsoft.com/office/drawing/2014/main" xmlns="" id="{931EEDB9-5349-42E7-85BF-EE6A3CED0326}"/>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32" name="TextBox 424">
          <a:extLst>
            <a:ext uri="{FF2B5EF4-FFF2-40B4-BE49-F238E27FC236}">
              <a16:creationId xmlns:a16="http://schemas.microsoft.com/office/drawing/2014/main" xmlns="" id="{A0FEADFA-859D-47FC-B14F-98F87FDC5506}"/>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33" name="TextBox 425">
          <a:extLst>
            <a:ext uri="{FF2B5EF4-FFF2-40B4-BE49-F238E27FC236}">
              <a16:creationId xmlns:a16="http://schemas.microsoft.com/office/drawing/2014/main" xmlns="" id="{326B0327-ED94-4078-980D-0E3BE5C0611A}"/>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34" name="TextBox 426">
          <a:extLst>
            <a:ext uri="{FF2B5EF4-FFF2-40B4-BE49-F238E27FC236}">
              <a16:creationId xmlns:a16="http://schemas.microsoft.com/office/drawing/2014/main" xmlns="" id="{2FBC93E8-4C77-493B-ABA2-1D910822F68B}"/>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35" name="TextBox 427">
          <a:extLst>
            <a:ext uri="{FF2B5EF4-FFF2-40B4-BE49-F238E27FC236}">
              <a16:creationId xmlns:a16="http://schemas.microsoft.com/office/drawing/2014/main" xmlns="" id="{F8A502A8-EA31-4A19-9546-B9E24EABC54B}"/>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36" name="TextBox 428">
          <a:extLst>
            <a:ext uri="{FF2B5EF4-FFF2-40B4-BE49-F238E27FC236}">
              <a16:creationId xmlns:a16="http://schemas.microsoft.com/office/drawing/2014/main" xmlns="" id="{F532F18C-E418-4E26-8408-CCED56BBECD8}"/>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37" name="TextBox 429">
          <a:extLst>
            <a:ext uri="{FF2B5EF4-FFF2-40B4-BE49-F238E27FC236}">
              <a16:creationId xmlns:a16="http://schemas.microsoft.com/office/drawing/2014/main" xmlns="" id="{F242115B-1375-48D6-B5E6-14F05FFEC5E2}"/>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38" name="TextBox 430">
          <a:extLst>
            <a:ext uri="{FF2B5EF4-FFF2-40B4-BE49-F238E27FC236}">
              <a16:creationId xmlns:a16="http://schemas.microsoft.com/office/drawing/2014/main" xmlns="" id="{DF366873-FF2D-4C41-836B-3863A74E5C11}"/>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39" name="TextBox 431">
          <a:extLst>
            <a:ext uri="{FF2B5EF4-FFF2-40B4-BE49-F238E27FC236}">
              <a16:creationId xmlns:a16="http://schemas.microsoft.com/office/drawing/2014/main" xmlns="" id="{24A307ED-DA23-4E00-BDE3-D4AAE237A874}"/>
            </a:ext>
          </a:extLst>
        </xdr:cNvPr>
        <xdr:cNvSpPr txBox="1"/>
      </xdr:nvSpPr>
      <xdr:spPr>
        <a:xfrm>
          <a:off x="36913151" y="113885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40" name="TextBox 539">
          <a:extLst>
            <a:ext uri="{FF2B5EF4-FFF2-40B4-BE49-F238E27FC236}">
              <a16:creationId xmlns:a16="http://schemas.microsoft.com/office/drawing/2014/main" xmlns="" id="{A163DFA2-77D8-4E70-B7B8-538AFD59FABE}"/>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41" name="TextBox 540">
          <a:extLst>
            <a:ext uri="{FF2B5EF4-FFF2-40B4-BE49-F238E27FC236}">
              <a16:creationId xmlns:a16="http://schemas.microsoft.com/office/drawing/2014/main" xmlns="" id="{54342A7F-3C5C-407A-BB97-46C3A41D03C1}"/>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42" name="TextBox 541">
          <a:extLst>
            <a:ext uri="{FF2B5EF4-FFF2-40B4-BE49-F238E27FC236}">
              <a16:creationId xmlns:a16="http://schemas.microsoft.com/office/drawing/2014/main" xmlns="" id="{B8935037-D1B8-4D88-BAE9-58EA60D812DC}"/>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43" name="TextBox 542">
          <a:extLst>
            <a:ext uri="{FF2B5EF4-FFF2-40B4-BE49-F238E27FC236}">
              <a16:creationId xmlns:a16="http://schemas.microsoft.com/office/drawing/2014/main" xmlns="" id="{6DE09EB2-2E53-45BF-9772-22C82D145AA9}"/>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44" name="TextBox 543">
          <a:extLst>
            <a:ext uri="{FF2B5EF4-FFF2-40B4-BE49-F238E27FC236}">
              <a16:creationId xmlns:a16="http://schemas.microsoft.com/office/drawing/2014/main" xmlns="" id="{CD0334A2-9217-4DEC-9855-26B1340F767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45" name="TextBox 544">
          <a:extLst>
            <a:ext uri="{FF2B5EF4-FFF2-40B4-BE49-F238E27FC236}">
              <a16:creationId xmlns:a16="http://schemas.microsoft.com/office/drawing/2014/main" xmlns="" id="{F94C8D71-625D-4A8E-970F-7242B347D4DB}"/>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46" name="TextBox 545">
          <a:extLst>
            <a:ext uri="{FF2B5EF4-FFF2-40B4-BE49-F238E27FC236}">
              <a16:creationId xmlns:a16="http://schemas.microsoft.com/office/drawing/2014/main" xmlns="" id="{EC2CAEEF-9DE9-4603-AFF5-DFBA72D2B96E}"/>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47" name="TextBox 546">
          <a:extLst>
            <a:ext uri="{FF2B5EF4-FFF2-40B4-BE49-F238E27FC236}">
              <a16:creationId xmlns:a16="http://schemas.microsoft.com/office/drawing/2014/main" xmlns="" id="{4528AC9A-843F-47F8-B339-DE8A98EC7441}"/>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48" name="TextBox 547">
          <a:extLst>
            <a:ext uri="{FF2B5EF4-FFF2-40B4-BE49-F238E27FC236}">
              <a16:creationId xmlns:a16="http://schemas.microsoft.com/office/drawing/2014/main" xmlns="" id="{2A81BCA8-EC03-4ADA-8960-A59496D1F574}"/>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49" name="TextBox 548">
          <a:extLst>
            <a:ext uri="{FF2B5EF4-FFF2-40B4-BE49-F238E27FC236}">
              <a16:creationId xmlns:a16="http://schemas.microsoft.com/office/drawing/2014/main" xmlns="" id="{798817B5-B910-448D-8BE0-D5FB6E2941BD}"/>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50" name="TextBox 549">
          <a:extLst>
            <a:ext uri="{FF2B5EF4-FFF2-40B4-BE49-F238E27FC236}">
              <a16:creationId xmlns:a16="http://schemas.microsoft.com/office/drawing/2014/main" xmlns="" id="{5813987F-D328-46D4-9FD7-E8D3C1ED71CE}"/>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51" name="TextBox 550">
          <a:extLst>
            <a:ext uri="{FF2B5EF4-FFF2-40B4-BE49-F238E27FC236}">
              <a16:creationId xmlns:a16="http://schemas.microsoft.com/office/drawing/2014/main" xmlns="" id="{E8DCB61C-F933-492F-99D0-312527CE6457}"/>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52" name="TextBox 551">
          <a:extLst>
            <a:ext uri="{FF2B5EF4-FFF2-40B4-BE49-F238E27FC236}">
              <a16:creationId xmlns:a16="http://schemas.microsoft.com/office/drawing/2014/main" xmlns="" id="{B6B3781E-B3D1-485F-B3CB-06DFF70EA151}"/>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53" name="TextBox 552">
          <a:extLst>
            <a:ext uri="{FF2B5EF4-FFF2-40B4-BE49-F238E27FC236}">
              <a16:creationId xmlns:a16="http://schemas.microsoft.com/office/drawing/2014/main" xmlns="" id="{2D876C31-1908-46E0-BB3C-4017D199812F}"/>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54" name="TextBox 553">
          <a:extLst>
            <a:ext uri="{FF2B5EF4-FFF2-40B4-BE49-F238E27FC236}">
              <a16:creationId xmlns:a16="http://schemas.microsoft.com/office/drawing/2014/main" xmlns="" id="{8D6855BA-B240-499A-84A1-C090D552063D}"/>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55" name="TextBox 554">
          <a:extLst>
            <a:ext uri="{FF2B5EF4-FFF2-40B4-BE49-F238E27FC236}">
              <a16:creationId xmlns:a16="http://schemas.microsoft.com/office/drawing/2014/main" xmlns="" id="{8658D0BF-1419-4BE5-AAD0-00B414F2221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56" name="TextBox 555">
          <a:extLst>
            <a:ext uri="{FF2B5EF4-FFF2-40B4-BE49-F238E27FC236}">
              <a16:creationId xmlns:a16="http://schemas.microsoft.com/office/drawing/2014/main" xmlns="" id="{CEBF5D85-42A2-4BA2-9C8F-220BC918DDA2}"/>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57" name="TextBox 556">
          <a:extLst>
            <a:ext uri="{FF2B5EF4-FFF2-40B4-BE49-F238E27FC236}">
              <a16:creationId xmlns:a16="http://schemas.microsoft.com/office/drawing/2014/main" xmlns="" id="{A6FA9BA6-0CD3-4B88-B54D-CEF437AAB985}"/>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58" name="TextBox 557">
          <a:extLst>
            <a:ext uri="{FF2B5EF4-FFF2-40B4-BE49-F238E27FC236}">
              <a16:creationId xmlns:a16="http://schemas.microsoft.com/office/drawing/2014/main" xmlns="" id="{D4D9BBDC-D358-489F-A543-CA7573685DFF}"/>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59" name="TextBox 558">
          <a:extLst>
            <a:ext uri="{FF2B5EF4-FFF2-40B4-BE49-F238E27FC236}">
              <a16:creationId xmlns:a16="http://schemas.microsoft.com/office/drawing/2014/main" xmlns="" id="{C862F1FE-20BE-496A-A7DA-3AEDF0027EF8}"/>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60" name="TextBox 559">
          <a:extLst>
            <a:ext uri="{FF2B5EF4-FFF2-40B4-BE49-F238E27FC236}">
              <a16:creationId xmlns:a16="http://schemas.microsoft.com/office/drawing/2014/main" xmlns="" id="{BD0DFE35-1523-43F3-A79F-1504B9B3F315}"/>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61" name="TextBox 560">
          <a:extLst>
            <a:ext uri="{FF2B5EF4-FFF2-40B4-BE49-F238E27FC236}">
              <a16:creationId xmlns:a16="http://schemas.microsoft.com/office/drawing/2014/main" xmlns="" id="{08B05197-E99D-45B0-8943-751811516D90}"/>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62" name="TextBox 561">
          <a:extLst>
            <a:ext uri="{FF2B5EF4-FFF2-40B4-BE49-F238E27FC236}">
              <a16:creationId xmlns:a16="http://schemas.microsoft.com/office/drawing/2014/main" xmlns="" id="{371C3D63-D95F-4450-B6BA-6CD1482C682A}"/>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63" name="TextBox 562">
          <a:extLst>
            <a:ext uri="{FF2B5EF4-FFF2-40B4-BE49-F238E27FC236}">
              <a16:creationId xmlns:a16="http://schemas.microsoft.com/office/drawing/2014/main" xmlns="" id="{AF9AA826-E6FD-40BC-8425-75689349D598}"/>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64" name="TextBox 563">
          <a:extLst>
            <a:ext uri="{FF2B5EF4-FFF2-40B4-BE49-F238E27FC236}">
              <a16:creationId xmlns:a16="http://schemas.microsoft.com/office/drawing/2014/main" xmlns="" id="{58AD5BA6-A1D5-4BC9-9D74-3E87B0760A78}"/>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65" name="TextBox 564">
          <a:extLst>
            <a:ext uri="{FF2B5EF4-FFF2-40B4-BE49-F238E27FC236}">
              <a16:creationId xmlns:a16="http://schemas.microsoft.com/office/drawing/2014/main" xmlns="" id="{23A54164-7AFF-41F0-B5DE-AACE04E78FAD}"/>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66" name="TextBox 565">
          <a:extLst>
            <a:ext uri="{FF2B5EF4-FFF2-40B4-BE49-F238E27FC236}">
              <a16:creationId xmlns:a16="http://schemas.microsoft.com/office/drawing/2014/main" xmlns="" id="{91574EC6-4A8E-43DE-BD1E-5F6B3FB58AEF}"/>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67" name="TextBox 566">
          <a:extLst>
            <a:ext uri="{FF2B5EF4-FFF2-40B4-BE49-F238E27FC236}">
              <a16:creationId xmlns:a16="http://schemas.microsoft.com/office/drawing/2014/main" xmlns="" id="{62656360-EC07-4FAC-B58E-0AEBE6FE5D29}"/>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68" name="TextBox 567">
          <a:extLst>
            <a:ext uri="{FF2B5EF4-FFF2-40B4-BE49-F238E27FC236}">
              <a16:creationId xmlns:a16="http://schemas.microsoft.com/office/drawing/2014/main" xmlns="" id="{669905C7-835A-4E7B-845E-A1A607021EB2}"/>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69" name="TextBox 568">
          <a:extLst>
            <a:ext uri="{FF2B5EF4-FFF2-40B4-BE49-F238E27FC236}">
              <a16:creationId xmlns:a16="http://schemas.microsoft.com/office/drawing/2014/main" xmlns="" id="{98A54206-47EC-4872-8BFB-0E833A3307A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70" name="TextBox 569">
          <a:extLst>
            <a:ext uri="{FF2B5EF4-FFF2-40B4-BE49-F238E27FC236}">
              <a16:creationId xmlns:a16="http://schemas.microsoft.com/office/drawing/2014/main" xmlns="" id="{D3862FD9-B0F9-4FA0-94A8-CE3ED4A7398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71" name="TextBox 570">
          <a:extLst>
            <a:ext uri="{FF2B5EF4-FFF2-40B4-BE49-F238E27FC236}">
              <a16:creationId xmlns:a16="http://schemas.microsoft.com/office/drawing/2014/main" xmlns="" id="{0C25EFDD-3FBF-43B8-81C7-C650A22B344B}"/>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72" name="TextBox 571">
          <a:extLst>
            <a:ext uri="{FF2B5EF4-FFF2-40B4-BE49-F238E27FC236}">
              <a16:creationId xmlns:a16="http://schemas.microsoft.com/office/drawing/2014/main" xmlns="" id="{7163673E-82C1-418A-9E7F-1C8157D6D934}"/>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73" name="TextBox 572">
          <a:extLst>
            <a:ext uri="{FF2B5EF4-FFF2-40B4-BE49-F238E27FC236}">
              <a16:creationId xmlns:a16="http://schemas.microsoft.com/office/drawing/2014/main" xmlns="" id="{3999DDDF-4364-4DDA-8305-19714B0F1EED}"/>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74" name="TextBox 573">
          <a:extLst>
            <a:ext uri="{FF2B5EF4-FFF2-40B4-BE49-F238E27FC236}">
              <a16:creationId xmlns:a16="http://schemas.microsoft.com/office/drawing/2014/main" xmlns="" id="{BE08903F-BB34-4EDA-B061-3CF6BA6C80D1}"/>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75" name="TextBox 574">
          <a:extLst>
            <a:ext uri="{FF2B5EF4-FFF2-40B4-BE49-F238E27FC236}">
              <a16:creationId xmlns:a16="http://schemas.microsoft.com/office/drawing/2014/main" xmlns="" id="{DC9D7134-031D-4B16-B995-2E684BA03413}"/>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76" name="TextBox 575">
          <a:extLst>
            <a:ext uri="{FF2B5EF4-FFF2-40B4-BE49-F238E27FC236}">
              <a16:creationId xmlns:a16="http://schemas.microsoft.com/office/drawing/2014/main" xmlns="" id="{5D7EBA5C-1833-404B-B7E4-A9259A88343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77" name="TextBox 576">
          <a:extLst>
            <a:ext uri="{FF2B5EF4-FFF2-40B4-BE49-F238E27FC236}">
              <a16:creationId xmlns:a16="http://schemas.microsoft.com/office/drawing/2014/main" xmlns="" id="{A562ADB4-8769-4040-ACEF-6E21EC340A0C}"/>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78" name="TextBox 577">
          <a:extLst>
            <a:ext uri="{FF2B5EF4-FFF2-40B4-BE49-F238E27FC236}">
              <a16:creationId xmlns:a16="http://schemas.microsoft.com/office/drawing/2014/main" xmlns="" id="{474B1DD8-D317-4C91-8063-1FD26B99A49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79" name="TextBox 578">
          <a:extLst>
            <a:ext uri="{FF2B5EF4-FFF2-40B4-BE49-F238E27FC236}">
              <a16:creationId xmlns:a16="http://schemas.microsoft.com/office/drawing/2014/main" xmlns="" id="{45B9C873-E680-410B-A7F9-3FFDCC1F5F97}"/>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80" name="TextBox 579">
          <a:extLst>
            <a:ext uri="{FF2B5EF4-FFF2-40B4-BE49-F238E27FC236}">
              <a16:creationId xmlns:a16="http://schemas.microsoft.com/office/drawing/2014/main" xmlns="" id="{9E52E201-160C-4EBE-ADD7-7E5CE0A20471}"/>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81" name="TextBox 580">
          <a:extLst>
            <a:ext uri="{FF2B5EF4-FFF2-40B4-BE49-F238E27FC236}">
              <a16:creationId xmlns:a16="http://schemas.microsoft.com/office/drawing/2014/main" xmlns="" id="{15681520-179C-49BF-9D6F-B8A745D9C4C7}"/>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82" name="TextBox 581">
          <a:extLst>
            <a:ext uri="{FF2B5EF4-FFF2-40B4-BE49-F238E27FC236}">
              <a16:creationId xmlns:a16="http://schemas.microsoft.com/office/drawing/2014/main" xmlns="" id="{FBE37F11-2574-46EE-BF60-8BB1AD5A190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83" name="TextBox 582">
          <a:extLst>
            <a:ext uri="{FF2B5EF4-FFF2-40B4-BE49-F238E27FC236}">
              <a16:creationId xmlns:a16="http://schemas.microsoft.com/office/drawing/2014/main" xmlns="" id="{1E48817D-5C72-4437-B6B7-F4484413674D}"/>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84" name="TextBox 583">
          <a:extLst>
            <a:ext uri="{FF2B5EF4-FFF2-40B4-BE49-F238E27FC236}">
              <a16:creationId xmlns:a16="http://schemas.microsoft.com/office/drawing/2014/main" xmlns="" id="{5A9CC1DC-BA16-4634-9E08-86BC69289CA4}"/>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85" name="TextBox 584">
          <a:extLst>
            <a:ext uri="{FF2B5EF4-FFF2-40B4-BE49-F238E27FC236}">
              <a16:creationId xmlns:a16="http://schemas.microsoft.com/office/drawing/2014/main" xmlns="" id="{B73B3171-2504-45B2-893D-F81BB1E9F568}"/>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86" name="TextBox 585">
          <a:extLst>
            <a:ext uri="{FF2B5EF4-FFF2-40B4-BE49-F238E27FC236}">
              <a16:creationId xmlns:a16="http://schemas.microsoft.com/office/drawing/2014/main" xmlns="" id="{C3FD254F-8076-4220-BA48-F935F01307A5}"/>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87" name="TextBox 586">
          <a:extLst>
            <a:ext uri="{FF2B5EF4-FFF2-40B4-BE49-F238E27FC236}">
              <a16:creationId xmlns:a16="http://schemas.microsoft.com/office/drawing/2014/main" xmlns="" id="{21EE828F-4245-48AD-9757-F70BD1F7AC3D}"/>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88" name="TextBox 587">
          <a:extLst>
            <a:ext uri="{FF2B5EF4-FFF2-40B4-BE49-F238E27FC236}">
              <a16:creationId xmlns:a16="http://schemas.microsoft.com/office/drawing/2014/main" xmlns="" id="{D816A1A8-966B-45A0-A785-CB2B8A6DC6DF}"/>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89" name="TextBox 588">
          <a:extLst>
            <a:ext uri="{FF2B5EF4-FFF2-40B4-BE49-F238E27FC236}">
              <a16:creationId xmlns:a16="http://schemas.microsoft.com/office/drawing/2014/main" xmlns="" id="{5FAABD1B-4480-40CC-9D26-005158EF42C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90" name="TextBox 589">
          <a:extLst>
            <a:ext uri="{FF2B5EF4-FFF2-40B4-BE49-F238E27FC236}">
              <a16:creationId xmlns:a16="http://schemas.microsoft.com/office/drawing/2014/main" xmlns="" id="{72536524-42C7-4812-BFA1-2790F7A3F7B1}"/>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91" name="TextBox 590">
          <a:extLst>
            <a:ext uri="{FF2B5EF4-FFF2-40B4-BE49-F238E27FC236}">
              <a16:creationId xmlns:a16="http://schemas.microsoft.com/office/drawing/2014/main" xmlns="" id="{E12DDA61-8AC2-417F-B126-68C944C1518E}"/>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92" name="TextBox 591">
          <a:extLst>
            <a:ext uri="{FF2B5EF4-FFF2-40B4-BE49-F238E27FC236}">
              <a16:creationId xmlns:a16="http://schemas.microsoft.com/office/drawing/2014/main" xmlns="" id="{B3536D9A-599E-4513-9C3B-8B9DA792BAC7}"/>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93" name="TextBox 592">
          <a:extLst>
            <a:ext uri="{FF2B5EF4-FFF2-40B4-BE49-F238E27FC236}">
              <a16:creationId xmlns:a16="http://schemas.microsoft.com/office/drawing/2014/main" xmlns="" id="{88CA851E-CE2A-4C02-A900-B66FD95B035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94" name="TextBox 593">
          <a:extLst>
            <a:ext uri="{FF2B5EF4-FFF2-40B4-BE49-F238E27FC236}">
              <a16:creationId xmlns:a16="http://schemas.microsoft.com/office/drawing/2014/main" xmlns="" id="{110BC554-2701-4484-846F-11C5914A9EB1}"/>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95" name="TextBox 594">
          <a:extLst>
            <a:ext uri="{FF2B5EF4-FFF2-40B4-BE49-F238E27FC236}">
              <a16:creationId xmlns:a16="http://schemas.microsoft.com/office/drawing/2014/main" xmlns="" id="{631BC254-7418-4A45-8030-559BBD8958A4}"/>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96" name="TextBox 595">
          <a:extLst>
            <a:ext uri="{FF2B5EF4-FFF2-40B4-BE49-F238E27FC236}">
              <a16:creationId xmlns:a16="http://schemas.microsoft.com/office/drawing/2014/main" xmlns="" id="{885A15F8-20D8-4112-B5C1-E987F303AA45}"/>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97" name="TextBox 596">
          <a:extLst>
            <a:ext uri="{FF2B5EF4-FFF2-40B4-BE49-F238E27FC236}">
              <a16:creationId xmlns:a16="http://schemas.microsoft.com/office/drawing/2014/main" xmlns="" id="{C74768A1-CF42-4512-AC21-B5337B1730FA}"/>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98" name="TextBox 597">
          <a:extLst>
            <a:ext uri="{FF2B5EF4-FFF2-40B4-BE49-F238E27FC236}">
              <a16:creationId xmlns:a16="http://schemas.microsoft.com/office/drawing/2014/main" xmlns="" id="{48F9971C-87AF-4DF4-8563-20F2002F897D}"/>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599" name="TextBox 598">
          <a:extLst>
            <a:ext uri="{FF2B5EF4-FFF2-40B4-BE49-F238E27FC236}">
              <a16:creationId xmlns:a16="http://schemas.microsoft.com/office/drawing/2014/main" xmlns="" id="{B6CC9604-037C-4D6C-97FB-BFEC073DBDF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00" name="TextBox 599">
          <a:extLst>
            <a:ext uri="{FF2B5EF4-FFF2-40B4-BE49-F238E27FC236}">
              <a16:creationId xmlns:a16="http://schemas.microsoft.com/office/drawing/2014/main" xmlns="" id="{CA0DB4B7-8F58-4599-93AA-E584E60807F8}"/>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01" name="TextBox 600">
          <a:extLst>
            <a:ext uri="{FF2B5EF4-FFF2-40B4-BE49-F238E27FC236}">
              <a16:creationId xmlns:a16="http://schemas.microsoft.com/office/drawing/2014/main" xmlns="" id="{DDDBE530-20A8-4482-80E2-DF8D16BAACEA}"/>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02" name="TextBox 601">
          <a:extLst>
            <a:ext uri="{FF2B5EF4-FFF2-40B4-BE49-F238E27FC236}">
              <a16:creationId xmlns:a16="http://schemas.microsoft.com/office/drawing/2014/main" xmlns="" id="{1313CF5D-1A2C-4819-ADDE-89D893F7397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03" name="TextBox 602">
          <a:extLst>
            <a:ext uri="{FF2B5EF4-FFF2-40B4-BE49-F238E27FC236}">
              <a16:creationId xmlns:a16="http://schemas.microsoft.com/office/drawing/2014/main" xmlns="" id="{FA628E0B-1EC3-4E58-BB54-DFA55585FDD6}"/>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04" name="TextBox 603">
          <a:extLst>
            <a:ext uri="{FF2B5EF4-FFF2-40B4-BE49-F238E27FC236}">
              <a16:creationId xmlns:a16="http://schemas.microsoft.com/office/drawing/2014/main" xmlns="" id="{07DF1000-988B-45A2-8E3A-3BDCC7B363C9}"/>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05" name="TextBox 604">
          <a:extLst>
            <a:ext uri="{FF2B5EF4-FFF2-40B4-BE49-F238E27FC236}">
              <a16:creationId xmlns:a16="http://schemas.microsoft.com/office/drawing/2014/main" xmlns="" id="{CDBF6CBB-ADC3-44F4-B287-5EF0AA0133E5}"/>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06" name="TextBox 605">
          <a:extLst>
            <a:ext uri="{FF2B5EF4-FFF2-40B4-BE49-F238E27FC236}">
              <a16:creationId xmlns:a16="http://schemas.microsoft.com/office/drawing/2014/main" xmlns="" id="{5A11D0BD-E24F-42AE-A0D1-ED878F9C96BF}"/>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07" name="TextBox 606">
          <a:extLst>
            <a:ext uri="{FF2B5EF4-FFF2-40B4-BE49-F238E27FC236}">
              <a16:creationId xmlns:a16="http://schemas.microsoft.com/office/drawing/2014/main" xmlns="" id="{735D4E03-3BE3-4DA0-8A4C-B4524870CB73}"/>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08" name="TextBox 607">
          <a:extLst>
            <a:ext uri="{FF2B5EF4-FFF2-40B4-BE49-F238E27FC236}">
              <a16:creationId xmlns:a16="http://schemas.microsoft.com/office/drawing/2014/main" xmlns="" id="{383AFD73-0381-4B2B-A128-C2716033040B}"/>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09" name="TextBox 608">
          <a:extLst>
            <a:ext uri="{FF2B5EF4-FFF2-40B4-BE49-F238E27FC236}">
              <a16:creationId xmlns:a16="http://schemas.microsoft.com/office/drawing/2014/main" xmlns="" id="{636D40B0-2FEB-4C6D-B542-BE9744B40543}"/>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10" name="TextBox 609">
          <a:extLst>
            <a:ext uri="{FF2B5EF4-FFF2-40B4-BE49-F238E27FC236}">
              <a16:creationId xmlns:a16="http://schemas.microsoft.com/office/drawing/2014/main" xmlns="" id="{63FE1472-D135-436A-A105-0D008381C587}"/>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11" name="TextBox 610">
          <a:extLst>
            <a:ext uri="{FF2B5EF4-FFF2-40B4-BE49-F238E27FC236}">
              <a16:creationId xmlns:a16="http://schemas.microsoft.com/office/drawing/2014/main" xmlns="" id="{9997DCA6-D13F-42CB-8520-A6736EAA253D}"/>
            </a:ext>
          </a:extLst>
        </xdr:cNvPr>
        <xdr:cNvSpPr txBox="1"/>
      </xdr:nvSpPr>
      <xdr:spPr>
        <a:xfrm>
          <a:off x="28947932"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12" name="TextBox 611">
          <a:extLst>
            <a:ext uri="{FF2B5EF4-FFF2-40B4-BE49-F238E27FC236}">
              <a16:creationId xmlns:a16="http://schemas.microsoft.com/office/drawing/2014/main" xmlns="" id="{CF4D239E-2488-4ABC-A3D9-D43647C729F3}"/>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13" name="TextBox 612">
          <a:extLst>
            <a:ext uri="{FF2B5EF4-FFF2-40B4-BE49-F238E27FC236}">
              <a16:creationId xmlns:a16="http://schemas.microsoft.com/office/drawing/2014/main" xmlns="" id="{3B002516-A6DB-4B34-925C-281984362550}"/>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14" name="TextBox 613">
          <a:extLst>
            <a:ext uri="{FF2B5EF4-FFF2-40B4-BE49-F238E27FC236}">
              <a16:creationId xmlns:a16="http://schemas.microsoft.com/office/drawing/2014/main" xmlns="" id="{5CF13F87-74CC-45AA-B763-4191EF02E9F8}"/>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15" name="TextBox 614">
          <a:extLst>
            <a:ext uri="{FF2B5EF4-FFF2-40B4-BE49-F238E27FC236}">
              <a16:creationId xmlns:a16="http://schemas.microsoft.com/office/drawing/2014/main" xmlns="" id="{891AAAEB-8153-4CAB-939A-CCC311979D41}"/>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16" name="TextBox 615">
          <a:extLst>
            <a:ext uri="{FF2B5EF4-FFF2-40B4-BE49-F238E27FC236}">
              <a16:creationId xmlns:a16="http://schemas.microsoft.com/office/drawing/2014/main" xmlns="" id="{E0483EFA-A04E-40C1-8F99-D21D7418680E}"/>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17" name="TextBox 616">
          <a:extLst>
            <a:ext uri="{FF2B5EF4-FFF2-40B4-BE49-F238E27FC236}">
              <a16:creationId xmlns:a16="http://schemas.microsoft.com/office/drawing/2014/main" xmlns="" id="{C739DD26-9AC3-4CB1-904F-77CE7BB4D42C}"/>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18" name="TextBox 617">
          <a:extLst>
            <a:ext uri="{FF2B5EF4-FFF2-40B4-BE49-F238E27FC236}">
              <a16:creationId xmlns:a16="http://schemas.microsoft.com/office/drawing/2014/main" xmlns="" id="{9B47DD8B-B234-41A9-AB77-CC6131D73F33}"/>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19" name="TextBox 618">
          <a:extLst>
            <a:ext uri="{FF2B5EF4-FFF2-40B4-BE49-F238E27FC236}">
              <a16:creationId xmlns:a16="http://schemas.microsoft.com/office/drawing/2014/main" xmlns="" id="{4661441C-CF4F-4691-A8C1-061A716D0980}"/>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20" name="TextBox 619">
          <a:extLst>
            <a:ext uri="{FF2B5EF4-FFF2-40B4-BE49-F238E27FC236}">
              <a16:creationId xmlns:a16="http://schemas.microsoft.com/office/drawing/2014/main" xmlns="" id="{8377DF48-CB74-4395-A7BA-F513A682F7C8}"/>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21" name="TextBox 620">
          <a:extLst>
            <a:ext uri="{FF2B5EF4-FFF2-40B4-BE49-F238E27FC236}">
              <a16:creationId xmlns:a16="http://schemas.microsoft.com/office/drawing/2014/main" xmlns="" id="{72215C40-3403-44EC-BB7D-7DE123D5A92A}"/>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22" name="TextBox 621">
          <a:extLst>
            <a:ext uri="{FF2B5EF4-FFF2-40B4-BE49-F238E27FC236}">
              <a16:creationId xmlns:a16="http://schemas.microsoft.com/office/drawing/2014/main" xmlns="" id="{1EDE5DB0-788B-4CF9-A305-CE939DE22037}"/>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23" name="TextBox 622">
          <a:extLst>
            <a:ext uri="{FF2B5EF4-FFF2-40B4-BE49-F238E27FC236}">
              <a16:creationId xmlns:a16="http://schemas.microsoft.com/office/drawing/2014/main" xmlns="" id="{10338B0C-64EB-46D9-8353-8CF2A38399A3}"/>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24" name="TextBox 623">
          <a:extLst>
            <a:ext uri="{FF2B5EF4-FFF2-40B4-BE49-F238E27FC236}">
              <a16:creationId xmlns:a16="http://schemas.microsoft.com/office/drawing/2014/main" xmlns="" id="{E07400BD-9880-4423-BE52-BCBF7B579227}"/>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25" name="TextBox 624">
          <a:extLst>
            <a:ext uri="{FF2B5EF4-FFF2-40B4-BE49-F238E27FC236}">
              <a16:creationId xmlns:a16="http://schemas.microsoft.com/office/drawing/2014/main" xmlns="" id="{DB9F44F2-B2A2-4BD2-AAB0-D09068944A65}"/>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26" name="TextBox 625">
          <a:extLst>
            <a:ext uri="{FF2B5EF4-FFF2-40B4-BE49-F238E27FC236}">
              <a16:creationId xmlns:a16="http://schemas.microsoft.com/office/drawing/2014/main" xmlns="" id="{2B9569F2-A1C9-4D96-B371-E9CC70FE45F5}"/>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27" name="TextBox 626">
          <a:extLst>
            <a:ext uri="{FF2B5EF4-FFF2-40B4-BE49-F238E27FC236}">
              <a16:creationId xmlns:a16="http://schemas.microsoft.com/office/drawing/2014/main" xmlns="" id="{0AB6D1BC-8B31-44BD-8CC6-952E2203F031}"/>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28" name="TextBox 627">
          <a:extLst>
            <a:ext uri="{FF2B5EF4-FFF2-40B4-BE49-F238E27FC236}">
              <a16:creationId xmlns:a16="http://schemas.microsoft.com/office/drawing/2014/main" xmlns="" id="{77EA673D-8B8D-4210-A97C-D86AA28803AC}"/>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29" name="TextBox 628">
          <a:extLst>
            <a:ext uri="{FF2B5EF4-FFF2-40B4-BE49-F238E27FC236}">
              <a16:creationId xmlns:a16="http://schemas.microsoft.com/office/drawing/2014/main" xmlns="" id="{40201930-D4BD-4C54-9681-FC056C37215A}"/>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30" name="TextBox 629">
          <a:extLst>
            <a:ext uri="{FF2B5EF4-FFF2-40B4-BE49-F238E27FC236}">
              <a16:creationId xmlns:a16="http://schemas.microsoft.com/office/drawing/2014/main" xmlns="" id="{48D3C1F2-CAC4-46B7-9A4B-F8AB75A3FDDE}"/>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31" name="TextBox 630">
          <a:extLst>
            <a:ext uri="{FF2B5EF4-FFF2-40B4-BE49-F238E27FC236}">
              <a16:creationId xmlns:a16="http://schemas.microsoft.com/office/drawing/2014/main" xmlns="" id="{086B0B3D-9AE4-4EF7-994A-667B16B1705D}"/>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32" name="TextBox 631">
          <a:extLst>
            <a:ext uri="{FF2B5EF4-FFF2-40B4-BE49-F238E27FC236}">
              <a16:creationId xmlns:a16="http://schemas.microsoft.com/office/drawing/2014/main" xmlns="" id="{01474E5A-AF99-4858-A9D1-C46AB385D9F4}"/>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33" name="TextBox 632">
          <a:extLst>
            <a:ext uri="{FF2B5EF4-FFF2-40B4-BE49-F238E27FC236}">
              <a16:creationId xmlns:a16="http://schemas.microsoft.com/office/drawing/2014/main" xmlns="" id="{848B973F-98EA-4E48-BE5D-1686BD5C6DC8}"/>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34" name="TextBox 633">
          <a:extLst>
            <a:ext uri="{FF2B5EF4-FFF2-40B4-BE49-F238E27FC236}">
              <a16:creationId xmlns:a16="http://schemas.microsoft.com/office/drawing/2014/main" xmlns="" id="{611FD523-C531-469D-B1D6-2587F2C62C33}"/>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35" name="TextBox 634">
          <a:extLst>
            <a:ext uri="{FF2B5EF4-FFF2-40B4-BE49-F238E27FC236}">
              <a16:creationId xmlns:a16="http://schemas.microsoft.com/office/drawing/2014/main" xmlns="" id="{813D0D10-1B6F-4490-9C37-66F9D8785304}"/>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36" name="TextBox 635">
          <a:extLst>
            <a:ext uri="{FF2B5EF4-FFF2-40B4-BE49-F238E27FC236}">
              <a16:creationId xmlns:a16="http://schemas.microsoft.com/office/drawing/2014/main" xmlns="" id="{177FA34A-8A3A-4CC7-805E-C360DCECF6FB}"/>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37" name="TextBox 636">
          <a:extLst>
            <a:ext uri="{FF2B5EF4-FFF2-40B4-BE49-F238E27FC236}">
              <a16:creationId xmlns:a16="http://schemas.microsoft.com/office/drawing/2014/main" xmlns="" id="{6492B76D-FAC5-48F7-9010-8A54BDB1F828}"/>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38" name="TextBox 637">
          <a:extLst>
            <a:ext uri="{FF2B5EF4-FFF2-40B4-BE49-F238E27FC236}">
              <a16:creationId xmlns:a16="http://schemas.microsoft.com/office/drawing/2014/main" xmlns="" id="{9C5BFB0A-4818-4FC6-B317-9EB1740A2C75}"/>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39" name="TextBox 638">
          <a:extLst>
            <a:ext uri="{FF2B5EF4-FFF2-40B4-BE49-F238E27FC236}">
              <a16:creationId xmlns:a16="http://schemas.microsoft.com/office/drawing/2014/main" xmlns="" id="{EFE62E73-3BCC-4C43-BA60-2BBD33659822}"/>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40" name="TextBox 639">
          <a:extLst>
            <a:ext uri="{FF2B5EF4-FFF2-40B4-BE49-F238E27FC236}">
              <a16:creationId xmlns:a16="http://schemas.microsoft.com/office/drawing/2014/main" xmlns="" id="{E5F448D7-A855-4C76-986B-37EAC844A7FA}"/>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41" name="TextBox 640">
          <a:extLst>
            <a:ext uri="{FF2B5EF4-FFF2-40B4-BE49-F238E27FC236}">
              <a16:creationId xmlns:a16="http://schemas.microsoft.com/office/drawing/2014/main" xmlns="" id="{2D846F02-7126-47EC-90C5-163F8D9B6EB5}"/>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42" name="TextBox 641">
          <a:extLst>
            <a:ext uri="{FF2B5EF4-FFF2-40B4-BE49-F238E27FC236}">
              <a16:creationId xmlns:a16="http://schemas.microsoft.com/office/drawing/2014/main" xmlns="" id="{550CD7F8-A625-4174-B588-F005270A7E3E}"/>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43" name="TextBox 642">
          <a:extLst>
            <a:ext uri="{FF2B5EF4-FFF2-40B4-BE49-F238E27FC236}">
              <a16:creationId xmlns:a16="http://schemas.microsoft.com/office/drawing/2014/main" xmlns="" id="{3A92C543-61FA-4F49-8719-384B05369B0E}"/>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44" name="TextBox 643">
          <a:extLst>
            <a:ext uri="{FF2B5EF4-FFF2-40B4-BE49-F238E27FC236}">
              <a16:creationId xmlns:a16="http://schemas.microsoft.com/office/drawing/2014/main" xmlns="" id="{B1642B51-FB91-4F37-B2D6-B8150BF50F64}"/>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45" name="TextBox 644">
          <a:extLst>
            <a:ext uri="{FF2B5EF4-FFF2-40B4-BE49-F238E27FC236}">
              <a16:creationId xmlns:a16="http://schemas.microsoft.com/office/drawing/2014/main" xmlns="" id="{6714A2F6-251D-431E-9837-5A6E8C163777}"/>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46" name="TextBox 645">
          <a:extLst>
            <a:ext uri="{FF2B5EF4-FFF2-40B4-BE49-F238E27FC236}">
              <a16:creationId xmlns:a16="http://schemas.microsoft.com/office/drawing/2014/main" xmlns="" id="{32BBCD9C-685A-45BA-8812-92EDBB851A8D}"/>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47" name="TextBox 646">
          <a:extLst>
            <a:ext uri="{FF2B5EF4-FFF2-40B4-BE49-F238E27FC236}">
              <a16:creationId xmlns:a16="http://schemas.microsoft.com/office/drawing/2014/main" xmlns="" id="{DF68B22A-19B0-4FBD-A9CA-562AAC1F813B}"/>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48" name="TextBox 397">
          <a:extLst>
            <a:ext uri="{FF2B5EF4-FFF2-40B4-BE49-F238E27FC236}">
              <a16:creationId xmlns:a16="http://schemas.microsoft.com/office/drawing/2014/main" xmlns="" id="{FBE80EFF-56ED-4776-AF74-FD2A099FAC1A}"/>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49" name="TextBox 398">
          <a:extLst>
            <a:ext uri="{FF2B5EF4-FFF2-40B4-BE49-F238E27FC236}">
              <a16:creationId xmlns:a16="http://schemas.microsoft.com/office/drawing/2014/main" xmlns="" id="{48005649-9857-4C65-80A3-E02A73EA102D}"/>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50" name="TextBox 399">
          <a:extLst>
            <a:ext uri="{FF2B5EF4-FFF2-40B4-BE49-F238E27FC236}">
              <a16:creationId xmlns:a16="http://schemas.microsoft.com/office/drawing/2014/main" xmlns="" id="{2B0DEA8F-6982-463A-8000-4C893042FBDE}"/>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51" name="TextBox 400">
          <a:extLst>
            <a:ext uri="{FF2B5EF4-FFF2-40B4-BE49-F238E27FC236}">
              <a16:creationId xmlns:a16="http://schemas.microsoft.com/office/drawing/2014/main" xmlns="" id="{B6FE07EC-3789-47C1-BF06-AD1C46C0CE52}"/>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52" name="TextBox 401">
          <a:extLst>
            <a:ext uri="{FF2B5EF4-FFF2-40B4-BE49-F238E27FC236}">
              <a16:creationId xmlns:a16="http://schemas.microsoft.com/office/drawing/2014/main" xmlns="" id="{A46CF1DE-01DA-466D-9E4F-F9D6258583A3}"/>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53" name="TextBox 402">
          <a:extLst>
            <a:ext uri="{FF2B5EF4-FFF2-40B4-BE49-F238E27FC236}">
              <a16:creationId xmlns:a16="http://schemas.microsoft.com/office/drawing/2014/main" xmlns="" id="{1080A784-98C4-4C70-A570-63CAE108D93A}"/>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54" name="TextBox 403">
          <a:extLst>
            <a:ext uri="{FF2B5EF4-FFF2-40B4-BE49-F238E27FC236}">
              <a16:creationId xmlns:a16="http://schemas.microsoft.com/office/drawing/2014/main" xmlns="" id="{7EA498B1-CECE-4480-81F7-4774AFD6E3D2}"/>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55" name="TextBox 404">
          <a:extLst>
            <a:ext uri="{FF2B5EF4-FFF2-40B4-BE49-F238E27FC236}">
              <a16:creationId xmlns:a16="http://schemas.microsoft.com/office/drawing/2014/main" xmlns="" id="{8D35B649-363A-426B-81D4-B1CE2956C582}"/>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56" name="TextBox 405">
          <a:extLst>
            <a:ext uri="{FF2B5EF4-FFF2-40B4-BE49-F238E27FC236}">
              <a16:creationId xmlns:a16="http://schemas.microsoft.com/office/drawing/2014/main" xmlns="" id="{AB315F20-0788-4199-BD88-61D47153356C}"/>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57" name="TextBox 406">
          <a:extLst>
            <a:ext uri="{FF2B5EF4-FFF2-40B4-BE49-F238E27FC236}">
              <a16:creationId xmlns:a16="http://schemas.microsoft.com/office/drawing/2014/main" xmlns="" id="{D71FB604-29A9-411A-AF21-C8CAD007FAEB}"/>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58" name="TextBox 407">
          <a:extLst>
            <a:ext uri="{FF2B5EF4-FFF2-40B4-BE49-F238E27FC236}">
              <a16:creationId xmlns:a16="http://schemas.microsoft.com/office/drawing/2014/main" xmlns="" id="{2D3A971F-5817-4853-AFC5-0DFA4B052621}"/>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59" name="TextBox 408">
          <a:extLst>
            <a:ext uri="{FF2B5EF4-FFF2-40B4-BE49-F238E27FC236}">
              <a16:creationId xmlns:a16="http://schemas.microsoft.com/office/drawing/2014/main" xmlns="" id="{B0F55165-9AE8-4468-AC7A-936319837845}"/>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60" name="TextBox 409">
          <a:extLst>
            <a:ext uri="{FF2B5EF4-FFF2-40B4-BE49-F238E27FC236}">
              <a16:creationId xmlns:a16="http://schemas.microsoft.com/office/drawing/2014/main" xmlns="" id="{7CA17AE3-6124-4D82-A02F-2F90C8F4AA7F}"/>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61" name="TextBox 410">
          <a:extLst>
            <a:ext uri="{FF2B5EF4-FFF2-40B4-BE49-F238E27FC236}">
              <a16:creationId xmlns:a16="http://schemas.microsoft.com/office/drawing/2014/main" xmlns="" id="{DE0244F9-7FB4-490D-939C-14FED9B39E72}"/>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62" name="TextBox 411">
          <a:extLst>
            <a:ext uri="{FF2B5EF4-FFF2-40B4-BE49-F238E27FC236}">
              <a16:creationId xmlns:a16="http://schemas.microsoft.com/office/drawing/2014/main" xmlns="" id="{BCBE27EE-071D-4360-BFE9-060198CDFD51}"/>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63" name="TextBox 412">
          <a:extLst>
            <a:ext uri="{FF2B5EF4-FFF2-40B4-BE49-F238E27FC236}">
              <a16:creationId xmlns:a16="http://schemas.microsoft.com/office/drawing/2014/main" xmlns="" id="{4EE9E34F-119F-42EE-A13A-470A1FE23C8C}"/>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64" name="TextBox 413">
          <a:extLst>
            <a:ext uri="{FF2B5EF4-FFF2-40B4-BE49-F238E27FC236}">
              <a16:creationId xmlns:a16="http://schemas.microsoft.com/office/drawing/2014/main" xmlns="" id="{833E0906-2DC0-42C7-BC88-D10633311687}"/>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65" name="TextBox 414">
          <a:extLst>
            <a:ext uri="{FF2B5EF4-FFF2-40B4-BE49-F238E27FC236}">
              <a16:creationId xmlns:a16="http://schemas.microsoft.com/office/drawing/2014/main" xmlns="" id="{AE0E2E45-BABA-4006-AED0-4D6AF3A4B028}"/>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66" name="TextBox 415">
          <a:extLst>
            <a:ext uri="{FF2B5EF4-FFF2-40B4-BE49-F238E27FC236}">
              <a16:creationId xmlns:a16="http://schemas.microsoft.com/office/drawing/2014/main" xmlns="" id="{5E38663C-1B8C-4870-A25F-D970BADE5A6D}"/>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67" name="TextBox 416">
          <a:extLst>
            <a:ext uri="{FF2B5EF4-FFF2-40B4-BE49-F238E27FC236}">
              <a16:creationId xmlns:a16="http://schemas.microsoft.com/office/drawing/2014/main" xmlns="" id="{8FEFC619-AA44-4530-B081-F9A41E4042DD}"/>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68" name="TextBox 417">
          <a:extLst>
            <a:ext uri="{FF2B5EF4-FFF2-40B4-BE49-F238E27FC236}">
              <a16:creationId xmlns:a16="http://schemas.microsoft.com/office/drawing/2014/main" xmlns="" id="{67A724DE-A067-407C-B25B-A1B2B61C8582}"/>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69" name="TextBox 418">
          <a:extLst>
            <a:ext uri="{FF2B5EF4-FFF2-40B4-BE49-F238E27FC236}">
              <a16:creationId xmlns:a16="http://schemas.microsoft.com/office/drawing/2014/main" xmlns="" id="{7D597086-FD73-4040-BE6B-2BA04A8C9435}"/>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70" name="TextBox 419">
          <a:extLst>
            <a:ext uri="{FF2B5EF4-FFF2-40B4-BE49-F238E27FC236}">
              <a16:creationId xmlns:a16="http://schemas.microsoft.com/office/drawing/2014/main" xmlns="" id="{3EF82E3E-E965-4BF8-931A-EF3907F7EE35}"/>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71" name="TextBox 420">
          <a:extLst>
            <a:ext uri="{FF2B5EF4-FFF2-40B4-BE49-F238E27FC236}">
              <a16:creationId xmlns:a16="http://schemas.microsoft.com/office/drawing/2014/main" xmlns="" id="{970AE61C-405C-4C3C-812A-5B76348F99FC}"/>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72" name="TextBox 421">
          <a:extLst>
            <a:ext uri="{FF2B5EF4-FFF2-40B4-BE49-F238E27FC236}">
              <a16:creationId xmlns:a16="http://schemas.microsoft.com/office/drawing/2014/main" xmlns="" id="{CB361C53-5624-443F-9FB5-AC8419F6D223}"/>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73" name="TextBox 422">
          <a:extLst>
            <a:ext uri="{FF2B5EF4-FFF2-40B4-BE49-F238E27FC236}">
              <a16:creationId xmlns:a16="http://schemas.microsoft.com/office/drawing/2014/main" xmlns="" id="{F0752586-6F56-4229-8CFA-6621F224ABB9}"/>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74" name="TextBox 423">
          <a:extLst>
            <a:ext uri="{FF2B5EF4-FFF2-40B4-BE49-F238E27FC236}">
              <a16:creationId xmlns:a16="http://schemas.microsoft.com/office/drawing/2014/main" xmlns="" id="{64169308-D33B-4AD8-941C-00E653BFEC72}"/>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75" name="TextBox 424">
          <a:extLst>
            <a:ext uri="{FF2B5EF4-FFF2-40B4-BE49-F238E27FC236}">
              <a16:creationId xmlns:a16="http://schemas.microsoft.com/office/drawing/2014/main" xmlns="" id="{6B93D6AF-76C4-491E-9C5B-48F9AB04CFA8}"/>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76" name="TextBox 425">
          <a:extLst>
            <a:ext uri="{FF2B5EF4-FFF2-40B4-BE49-F238E27FC236}">
              <a16:creationId xmlns:a16="http://schemas.microsoft.com/office/drawing/2014/main" xmlns="" id="{BBA26EFC-2E74-49E1-BB63-EE8F0D41EA87}"/>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77" name="TextBox 426">
          <a:extLst>
            <a:ext uri="{FF2B5EF4-FFF2-40B4-BE49-F238E27FC236}">
              <a16:creationId xmlns:a16="http://schemas.microsoft.com/office/drawing/2014/main" xmlns="" id="{0C2CDA11-7F58-4702-875D-EB8030BC526F}"/>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78" name="TextBox 427">
          <a:extLst>
            <a:ext uri="{FF2B5EF4-FFF2-40B4-BE49-F238E27FC236}">
              <a16:creationId xmlns:a16="http://schemas.microsoft.com/office/drawing/2014/main" xmlns="" id="{B1EEBDD6-A053-4A13-9FEA-4CCBC43063CC}"/>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79" name="TextBox 428">
          <a:extLst>
            <a:ext uri="{FF2B5EF4-FFF2-40B4-BE49-F238E27FC236}">
              <a16:creationId xmlns:a16="http://schemas.microsoft.com/office/drawing/2014/main" xmlns="" id="{F81F9017-B404-46E4-9634-C68A05B253CA}"/>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80" name="TextBox 429">
          <a:extLst>
            <a:ext uri="{FF2B5EF4-FFF2-40B4-BE49-F238E27FC236}">
              <a16:creationId xmlns:a16="http://schemas.microsoft.com/office/drawing/2014/main" xmlns="" id="{78BFA8FC-7301-4368-A84A-46CEC14A5F67}"/>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11</xdr:row>
      <xdr:rowOff>0</xdr:rowOff>
    </xdr:from>
    <xdr:ext cx="184731" cy="264560"/>
    <xdr:sp macro="" textlink="">
      <xdr:nvSpPr>
        <xdr:cNvPr id="681" name="TextBox 430">
          <a:extLst>
            <a:ext uri="{FF2B5EF4-FFF2-40B4-BE49-F238E27FC236}">
              <a16:creationId xmlns:a16="http://schemas.microsoft.com/office/drawing/2014/main" xmlns="" id="{E917501A-FB71-48A7-AF6B-AC7FB8C34515}"/>
            </a:ext>
          </a:extLst>
        </xdr:cNvPr>
        <xdr:cNvSpPr txBox="1"/>
      </xdr:nvSpPr>
      <xdr:spPr>
        <a:xfrm>
          <a:off x="37160387" y="3328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82" name="TextBox 681">
          <a:extLst>
            <a:ext uri="{FF2B5EF4-FFF2-40B4-BE49-F238E27FC236}">
              <a16:creationId xmlns:a16="http://schemas.microsoft.com/office/drawing/2014/main" xmlns="" id="{EC6259B5-64CB-4178-86DE-836B74A4DAE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83" name="TextBox 682">
          <a:extLst>
            <a:ext uri="{FF2B5EF4-FFF2-40B4-BE49-F238E27FC236}">
              <a16:creationId xmlns:a16="http://schemas.microsoft.com/office/drawing/2014/main" xmlns="" id="{CFE75EE9-E16E-4841-86A4-79DA9A2351C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84" name="TextBox 683">
          <a:extLst>
            <a:ext uri="{FF2B5EF4-FFF2-40B4-BE49-F238E27FC236}">
              <a16:creationId xmlns:a16="http://schemas.microsoft.com/office/drawing/2014/main" xmlns="" id="{2DDE2E57-1846-400B-A253-5A7F6925016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85" name="TextBox 684">
          <a:extLst>
            <a:ext uri="{FF2B5EF4-FFF2-40B4-BE49-F238E27FC236}">
              <a16:creationId xmlns:a16="http://schemas.microsoft.com/office/drawing/2014/main" xmlns="" id="{864E7265-008F-4F4A-B12D-C70A911FE6D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86" name="TextBox 685">
          <a:extLst>
            <a:ext uri="{FF2B5EF4-FFF2-40B4-BE49-F238E27FC236}">
              <a16:creationId xmlns:a16="http://schemas.microsoft.com/office/drawing/2014/main" xmlns="" id="{100175F8-4CC3-469F-B9DC-02537E0989A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87" name="TextBox 686">
          <a:extLst>
            <a:ext uri="{FF2B5EF4-FFF2-40B4-BE49-F238E27FC236}">
              <a16:creationId xmlns:a16="http://schemas.microsoft.com/office/drawing/2014/main" xmlns="" id="{732C133C-F793-4E7C-8A41-B9A25B57545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88" name="TextBox 687">
          <a:extLst>
            <a:ext uri="{FF2B5EF4-FFF2-40B4-BE49-F238E27FC236}">
              <a16:creationId xmlns:a16="http://schemas.microsoft.com/office/drawing/2014/main" xmlns="" id="{6ABD8228-E3C2-4A8B-B985-09A9E17AED5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89" name="TextBox 688">
          <a:extLst>
            <a:ext uri="{FF2B5EF4-FFF2-40B4-BE49-F238E27FC236}">
              <a16:creationId xmlns:a16="http://schemas.microsoft.com/office/drawing/2014/main" xmlns="" id="{BB3B10AB-54A4-44E5-8545-2D9B64B0F9F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90" name="TextBox 689">
          <a:extLst>
            <a:ext uri="{FF2B5EF4-FFF2-40B4-BE49-F238E27FC236}">
              <a16:creationId xmlns:a16="http://schemas.microsoft.com/office/drawing/2014/main" xmlns="" id="{4052D066-CB0F-4397-8CD6-49ACC3316BD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91" name="TextBox 690">
          <a:extLst>
            <a:ext uri="{FF2B5EF4-FFF2-40B4-BE49-F238E27FC236}">
              <a16:creationId xmlns:a16="http://schemas.microsoft.com/office/drawing/2014/main" xmlns="" id="{589B33CF-A2D5-49F3-8F13-95ECE5F57FE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92" name="TextBox 691">
          <a:extLst>
            <a:ext uri="{FF2B5EF4-FFF2-40B4-BE49-F238E27FC236}">
              <a16:creationId xmlns:a16="http://schemas.microsoft.com/office/drawing/2014/main" xmlns="" id="{83749538-BDF1-43FD-B1AF-B0FEDF40904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93" name="TextBox 692">
          <a:extLst>
            <a:ext uri="{FF2B5EF4-FFF2-40B4-BE49-F238E27FC236}">
              <a16:creationId xmlns:a16="http://schemas.microsoft.com/office/drawing/2014/main" xmlns="" id="{23A2CCC2-8EC8-494B-9975-A28A31BF82E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94" name="TextBox 693">
          <a:extLst>
            <a:ext uri="{FF2B5EF4-FFF2-40B4-BE49-F238E27FC236}">
              <a16:creationId xmlns:a16="http://schemas.microsoft.com/office/drawing/2014/main" xmlns="" id="{8AAC5128-5AA6-4AA3-BAD7-3437E1B613D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95" name="TextBox 694">
          <a:extLst>
            <a:ext uri="{FF2B5EF4-FFF2-40B4-BE49-F238E27FC236}">
              <a16:creationId xmlns:a16="http://schemas.microsoft.com/office/drawing/2014/main" xmlns="" id="{CC1411C7-576C-4ED2-B08A-782F6FF264B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96" name="TextBox 695">
          <a:extLst>
            <a:ext uri="{FF2B5EF4-FFF2-40B4-BE49-F238E27FC236}">
              <a16:creationId xmlns:a16="http://schemas.microsoft.com/office/drawing/2014/main" xmlns="" id="{91CD6747-3D5C-42BF-9D23-723FCD22D07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97" name="TextBox 696">
          <a:extLst>
            <a:ext uri="{FF2B5EF4-FFF2-40B4-BE49-F238E27FC236}">
              <a16:creationId xmlns:a16="http://schemas.microsoft.com/office/drawing/2014/main" xmlns="" id="{CD83B162-2FB8-4FD5-9732-665041BF6D3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98" name="TextBox 697">
          <a:extLst>
            <a:ext uri="{FF2B5EF4-FFF2-40B4-BE49-F238E27FC236}">
              <a16:creationId xmlns:a16="http://schemas.microsoft.com/office/drawing/2014/main" xmlns="" id="{7BCCA843-8AAF-4ED0-886E-EEB2F40A01E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699" name="TextBox 698">
          <a:extLst>
            <a:ext uri="{FF2B5EF4-FFF2-40B4-BE49-F238E27FC236}">
              <a16:creationId xmlns:a16="http://schemas.microsoft.com/office/drawing/2014/main" xmlns="" id="{CA7C4BF6-5D30-48B7-B260-1D0E719999D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00" name="TextBox 699">
          <a:extLst>
            <a:ext uri="{FF2B5EF4-FFF2-40B4-BE49-F238E27FC236}">
              <a16:creationId xmlns:a16="http://schemas.microsoft.com/office/drawing/2014/main" xmlns="" id="{D1D822B6-EEF4-48D0-9437-504A1A7B139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01" name="TextBox 700">
          <a:extLst>
            <a:ext uri="{FF2B5EF4-FFF2-40B4-BE49-F238E27FC236}">
              <a16:creationId xmlns:a16="http://schemas.microsoft.com/office/drawing/2014/main" xmlns="" id="{134CBB6D-692A-4A2A-A8BD-A7A2791E07F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02" name="TextBox 701">
          <a:extLst>
            <a:ext uri="{FF2B5EF4-FFF2-40B4-BE49-F238E27FC236}">
              <a16:creationId xmlns:a16="http://schemas.microsoft.com/office/drawing/2014/main" xmlns="" id="{952673D0-F0CA-4DBD-A2C0-E30CC7984B2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03" name="TextBox 702">
          <a:extLst>
            <a:ext uri="{FF2B5EF4-FFF2-40B4-BE49-F238E27FC236}">
              <a16:creationId xmlns:a16="http://schemas.microsoft.com/office/drawing/2014/main" xmlns="" id="{95883A8A-9F79-4E84-BD39-4407A5E1A17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04" name="TextBox 703">
          <a:extLst>
            <a:ext uri="{FF2B5EF4-FFF2-40B4-BE49-F238E27FC236}">
              <a16:creationId xmlns:a16="http://schemas.microsoft.com/office/drawing/2014/main" xmlns="" id="{24255769-E332-4DC2-AFC3-0C07B037070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05" name="TextBox 704">
          <a:extLst>
            <a:ext uri="{FF2B5EF4-FFF2-40B4-BE49-F238E27FC236}">
              <a16:creationId xmlns:a16="http://schemas.microsoft.com/office/drawing/2014/main" xmlns="" id="{B0092424-B179-4D95-885A-A8F83F8D5F6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06" name="TextBox 705">
          <a:extLst>
            <a:ext uri="{FF2B5EF4-FFF2-40B4-BE49-F238E27FC236}">
              <a16:creationId xmlns:a16="http://schemas.microsoft.com/office/drawing/2014/main" xmlns="" id="{5497ECFB-EDBF-46AE-9FE8-6D51A13BC02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07" name="TextBox 706">
          <a:extLst>
            <a:ext uri="{FF2B5EF4-FFF2-40B4-BE49-F238E27FC236}">
              <a16:creationId xmlns:a16="http://schemas.microsoft.com/office/drawing/2014/main" xmlns="" id="{52FC801E-F395-4669-BB1D-503F1C2055E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08" name="TextBox 707">
          <a:extLst>
            <a:ext uri="{FF2B5EF4-FFF2-40B4-BE49-F238E27FC236}">
              <a16:creationId xmlns:a16="http://schemas.microsoft.com/office/drawing/2014/main" xmlns="" id="{97B7D2CB-63AB-45B6-9A46-AF2BFB8F645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09" name="TextBox 708">
          <a:extLst>
            <a:ext uri="{FF2B5EF4-FFF2-40B4-BE49-F238E27FC236}">
              <a16:creationId xmlns:a16="http://schemas.microsoft.com/office/drawing/2014/main" xmlns="" id="{F44E881E-D705-4527-B37E-14156AA58F4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10" name="TextBox 709">
          <a:extLst>
            <a:ext uri="{FF2B5EF4-FFF2-40B4-BE49-F238E27FC236}">
              <a16:creationId xmlns:a16="http://schemas.microsoft.com/office/drawing/2014/main" xmlns="" id="{430C48CE-3998-450F-8682-9D4A5935C3D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11" name="TextBox 710">
          <a:extLst>
            <a:ext uri="{FF2B5EF4-FFF2-40B4-BE49-F238E27FC236}">
              <a16:creationId xmlns:a16="http://schemas.microsoft.com/office/drawing/2014/main" xmlns="" id="{8B37C48A-871F-4A07-86C3-4FA0B8C0271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12" name="TextBox 711">
          <a:extLst>
            <a:ext uri="{FF2B5EF4-FFF2-40B4-BE49-F238E27FC236}">
              <a16:creationId xmlns:a16="http://schemas.microsoft.com/office/drawing/2014/main" xmlns="" id="{FF5F7370-2639-4266-A4A4-36263091F49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13" name="TextBox 712">
          <a:extLst>
            <a:ext uri="{FF2B5EF4-FFF2-40B4-BE49-F238E27FC236}">
              <a16:creationId xmlns:a16="http://schemas.microsoft.com/office/drawing/2014/main" xmlns="" id="{A46D0C2E-E04D-447F-8FE1-026F3BA9686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14" name="TextBox 713">
          <a:extLst>
            <a:ext uri="{FF2B5EF4-FFF2-40B4-BE49-F238E27FC236}">
              <a16:creationId xmlns:a16="http://schemas.microsoft.com/office/drawing/2014/main" xmlns="" id="{5A748977-FD36-4510-B4AD-1EDB82DC9F0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15" name="TextBox 714">
          <a:extLst>
            <a:ext uri="{FF2B5EF4-FFF2-40B4-BE49-F238E27FC236}">
              <a16:creationId xmlns:a16="http://schemas.microsoft.com/office/drawing/2014/main" xmlns="" id="{600ABEA1-625E-449A-922F-D4C2BAF5CC2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16" name="TextBox 715">
          <a:extLst>
            <a:ext uri="{FF2B5EF4-FFF2-40B4-BE49-F238E27FC236}">
              <a16:creationId xmlns:a16="http://schemas.microsoft.com/office/drawing/2014/main" xmlns="" id="{D81FE43A-12DD-4F57-9CBE-F0DFCEBC20B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17" name="TextBox 716">
          <a:extLst>
            <a:ext uri="{FF2B5EF4-FFF2-40B4-BE49-F238E27FC236}">
              <a16:creationId xmlns:a16="http://schemas.microsoft.com/office/drawing/2014/main" xmlns="" id="{942FFD8F-86F6-4FF0-B83E-16CF73D8559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18" name="TextBox 397">
          <a:extLst>
            <a:ext uri="{FF2B5EF4-FFF2-40B4-BE49-F238E27FC236}">
              <a16:creationId xmlns:a16="http://schemas.microsoft.com/office/drawing/2014/main" xmlns="" id="{AAABE4DF-BAA8-4521-A1E2-A6F067A4CE4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19" name="TextBox 398">
          <a:extLst>
            <a:ext uri="{FF2B5EF4-FFF2-40B4-BE49-F238E27FC236}">
              <a16:creationId xmlns:a16="http://schemas.microsoft.com/office/drawing/2014/main" xmlns="" id="{D92CB6CE-4585-488F-962B-2D9BC6B6B71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20" name="TextBox 399">
          <a:extLst>
            <a:ext uri="{FF2B5EF4-FFF2-40B4-BE49-F238E27FC236}">
              <a16:creationId xmlns:a16="http://schemas.microsoft.com/office/drawing/2014/main" xmlns="" id="{664ECD70-9C06-448E-9540-5E111C3D84B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21" name="TextBox 400">
          <a:extLst>
            <a:ext uri="{FF2B5EF4-FFF2-40B4-BE49-F238E27FC236}">
              <a16:creationId xmlns:a16="http://schemas.microsoft.com/office/drawing/2014/main" xmlns="" id="{4E773AD3-C09E-4D91-B4C8-D5A2CE4FCE9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22" name="TextBox 401">
          <a:extLst>
            <a:ext uri="{FF2B5EF4-FFF2-40B4-BE49-F238E27FC236}">
              <a16:creationId xmlns:a16="http://schemas.microsoft.com/office/drawing/2014/main" xmlns="" id="{8BB3B5B2-10BD-4AFE-8468-9C66E08CF11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23" name="TextBox 402">
          <a:extLst>
            <a:ext uri="{FF2B5EF4-FFF2-40B4-BE49-F238E27FC236}">
              <a16:creationId xmlns:a16="http://schemas.microsoft.com/office/drawing/2014/main" xmlns="" id="{3608D440-DF8F-418C-AC3B-AFD7B3B6D50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24" name="TextBox 403">
          <a:extLst>
            <a:ext uri="{FF2B5EF4-FFF2-40B4-BE49-F238E27FC236}">
              <a16:creationId xmlns:a16="http://schemas.microsoft.com/office/drawing/2014/main" xmlns="" id="{19F34A34-F0E9-4CFB-9CED-B5910504772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25" name="TextBox 404">
          <a:extLst>
            <a:ext uri="{FF2B5EF4-FFF2-40B4-BE49-F238E27FC236}">
              <a16:creationId xmlns:a16="http://schemas.microsoft.com/office/drawing/2014/main" xmlns="" id="{C13BF622-1F2E-414C-BF84-F95DEDF61EF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26" name="TextBox 405">
          <a:extLst>
            <a:ext uri="{FF2B5EF4-FFF2-40B4-BE49-F238E27FC236}">
              <a16:creationId xmlns:a16="http://schemas.microsoft.com/office/drawing/2014/main" xmlns="" id="{B9D75EF8-9654-444C-A78C-8C4FB18D868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27" name="TextBox 406">
          <a:extLst>
            <a:ext uri="{FF2B5EF4-FFF2-40B4-BE49-F238E27FC236}">
              <a16:creationId xmlns:a16="http://schemas.microsoft.com/office/drawing/2014/main" xmlns="" id="{ADD4E6EB-73CE-4898-9B48-5B1B43FDE2B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28" name="TextBox 407">
          <a:extLst>
            <a:ext uri="{FF2B5EF4-FFF2-40B4-BE49-F238E27FC236}">
              <a16:creationId xmlns:a16="http://schemas.microsoft.com/office/drawing/2014/main" xmlns="" id="{698E326C-EEA9-412B-80AA-19265E1743C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29" name="TextBox 408">
          <a:extLst>
            <a:ext uri="{FF2B5EF4-FFF2-40B4-BE49-F238E27FC236}">
              <a16:creationId xmlns:a16="http://schemas.microsoft.com/office/drawing/2014/main" xmlns="" id="{4E9A934B-9C95-446F-9D40-1FD52AD9F89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30" name="TextBox 409">
          <a:extLst>
            <a:ext uri="{FF2B5EF4-FFF2-40B4-BE49-F238E27FC236}">
              <a16:creationId xmlns:a16="http://schemas.microsoft.com/office/drawing/2014/main" xmlns="" id="{49977962-4C14-4913-9D1F-C03CAD98C70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31" name="TextBox 410">
          <a:extLst>
            <a:ext uri="{FF2B5EF4-FFF2-40B4-BE49-F238E27FC236}">
              <a16:creationId xmlns:a16="http://schemas.microsoft.com/office/drawing/2014/main" xmlns="" id="{CF88073A-4F21-40F2-9D47-8C9A1FAD04B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32" name="TextBox 411">
          <a:extLst>
            <a:ext uri="{FF2B5EF4-FFF2-40B4-BE49-F238E27FC236}">
              <a16:creationId xmlns:a16="http://schemas.microsoft.com/office/drawing/2014/main" xmlns="" id="{5868E257-633C-47EE-9E4A-0006AB7AFE4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33" name="TextBox 412">
          <a:extLst>
            <a:ext uri="{FF2B5EF4-FFF2-40B4-BE49-F238E27FC236}">
              <a16:creationId xmlns:a16="http://schemas.microsoft.com/office/drawing/2014/main" xmlns="" id="{83C64FE0-26C5-4E04-ACC9-0B60867A3F7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34" name="TextBox 413">
          <a:extLst>
            <a:ext uri="{FF2B5EF4-FFF2-40B4-BE49-F238E27FC236}">
              <a16:creationId xmlns:a16="http://schemas.microsoft.com/office/drawing/2014/main" xmlns="" id="{35B7CE6B-AABB-474D-ADC9-5EA308BBAF1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35" name="TextBox 414">
          <a:extLst>
            <a:ext uri="{FF2B5EF4-FFF2-40B4-BE49-F238E27FC236}">
              <a16:creationId xmlns:a16="http://schemas.microsoft.com/office/drawing/2014/main" xmlns="" id="{57DAD93F-DD73-45D8-9633-42BFB5E231A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36" name="TextBox 415">
          <a:extLst>
            <a:ext uri="{FF2B5EF4-FFF2-40B4-BE49-F238E27FC236}">
              <a16:creationId xmlns:a16="http://schemas.microsoft.com/office/drawing/2014/main" xmlns="" id="{D9FFEEC4-FB90-49DF-B157-BC5DEE95077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37" name="TextBox 416">
          <a:extLst>
            <a:ext uri="{FF2B5EF4-FFF2-40B4-BE49-F238E27FC236}">
              <a16:creationId xmlns:a16="http://schemas.microsoft.com/office/drawing/2014/main" xmlns="" id="{AEA13019-47CD-4F0E-A7F9-1081CD330FC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38" name="TextBox 417">
          <a:extLst>
            <a:ext uri="{FF2B5EF4-FFF2-40B4-BE49-F238E27FC236}">
              <a16:creationId xmlns:a16="http://schemas.microsoft.com/office/drawing/2014/main" xmlns="" id="{7687C3FC-9D70-490E-ABFD-C6CD8AB8D89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39" name="TextBox 418">
          <a:extLst>
            <a:ext uri="{FF2B5EF4-FFF2-40B4-BE49-F238E27FC236}">
              <a16:creationId xmlns:a16="http://schemas.microsoft.com/office/drawing/2014/main" xmlns="" id="{3D03715E-2687-4849-9D5B-181D6DD52F4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40" name="TextBox 419">
          <a:extLst>
            <a:ext uri="{FF2B5EF4-FFF2-40B4-BE49-F238E27FC236}">
              <a16:creationId xmlns:a16="http://schemas.microsoft.com/office/drawing/2014/main" xmlns="" id="{23C8C454-7AB4-4594-A576-BC8A09237F5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41" name="TextBox 420">
          <a:extLst>
            <a:ext uri="{FF2B5EF4-FFF2-40B4-BE49-F238E27FC236}">
              <a16:creationId xmlns:a16="http://schemas.microsoft.com/office/drawing/2014/main" xmlns="" id="{4272909D-CFF1-4593-85BA-D245DF715C0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42" name="TextBox 421">
          <a:extLst>
            <a:ext uri="{FF2B5EF4-FFF2-40B4-BE49-F238E27FC236}">
              <a16:creationId xmlns:a16="http://schemas.microsoft.com/office/drawing/2014/main" xmlns="" id="{2ACE9E25-59D5-481A-9801-49F3F7F80EA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43" name="TextBox 422">
          <a:extLst>
            <a:ext uri="{FF2B5EF4-FFF2-40B4-BE49-F238E27FC236}">
              <a16:creationId xmlns:a16="http://schemas.microsoft.com/office/drawing/2014/main" xmlns="" id="{DE81D110-C509-4468-A63A-335625749C5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44" name="TextBox 423">
          <a:extLst>
            <a:ext uri="{FF2B5EF4-FFF2-40B4-BE49-F238E27FC236}">
              <a16:creationId xmlns:a16="http://schemas.microsoft.com/office/drawing/2014/main" xmlns="" id="{C46A8A3B-1623-4944-A1B4-9BFEC530265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45" name="TextBox 424">
          <a:extLst>
            <a:ext uri="{FF2B5EF4-FFF2-40B4-BE49-F238E27FC236}">
              <a16:creationId xmlns:a16="http://schemas.microsoft.com/office/drawing/2014/main" xmlns="" id="{05C55933-3E7F-4991-93C1-BED01F14EBF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46" name="TextBox 425">
          <a:extLst>
            <a:ext uri="{FF2B5EF4-FFF2-40B4-BE49-F238E27FC236}">
              <a16:creationId xmlns:a16="http://schemas.microsoft.com/office/drawing/2014/main" xmlns="" id="{DCC1BF3B-48FF-47A2-891F-60BA1E928A9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47" name="TextBox 426">
          <a:extLst>
            <a:ext uri="{FF2B5EF4-FFF2-40B4-BE49-F238E27FC236}">
              <a16:creationId xmlns:a16="http://schemas.microsoft.com/office/drawing/2014/main" xmlns="" id="{F5B1DAB8-B1E7-402D-B48B-B1D4DFBE6AC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48" name="TextBox 427">
          <a:extLst>
            <a:ext uri="{FF2B5EF4-FFF2-40B4-BE49-F238E27FC236}">
              <a16:creationId xmlns:a16="http://schemas.microsoft.com/office/drawing/2014/main" xmlns="" id="{973FC854-AE3E-454F-9F3D-4623BAD3381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49" name="TextBox 428">
          <a:extLst>
            <a:ext uri="{FF2B5EF4-FFF2-40B4-BE49-F238E27FC236}">
              <a16:creationId xmlns:a16="http://schemas.microsoft.com/office/drawing/2014/main" xmlns="" id="{9910CEC2-846F-4A8B-9D9F-8BD13EC4199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50" name="TextBox 429">
          <a:extLst>
            <a:ext uri="{FF2B5EF4-FFF2-40B4-BE49-F238E27FC236}">
              <a16:creationId xmlns:a16="http://schemas.microsoft.com/office/drawing/2014/main" xmlns="" id="{C00D4494-9FA6-4BE0-8F05-A190FAB1B5E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51" name="TextBox 430">
          <a:extLst>
            <a:ext uri="{FF2B5EF4-FFF2-40B4-BE49-F238E27FC236}">
              <a16:creationId xmlns:a16="http://schemas.microsoft.com/office/drawing/2014/main" xmlns="" id="{9F70240F-32F1-4683-A000-3189C13C03A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52" name="TextBox 431">
          <a:extLst>
            <a:ext uri="{FF2B5EF4-FFF2-40B4-BE49-F238E27FC236}">
              <a16:creationId xmlns:a16="http://schemas.microsoft.com/office/drawing/2014/main" xmlns="" id="{C010D582-FDA3-43E2-9ADF-1DFFD644B99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53" name="TextBox 752">
          <a:extLst>
            <a:ext uri="{FF2B5EF4-FFF2-40B4-BE49-F238E27FC236}">
              <a16:creationId xmlns:a16="http://schemas.microsoft.com/office/drawing/2014/main" xmlns="" id="{0EAA7870-6481-4011-9A30-DF7F1B0F077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54" name="TextBox 753">
          <a:extLst>
            <a:ext uri="{FF2B5EF4-FFF2-40B4-BE49-F238E27FC236}">
              <a16:creationId xmlns:a16="http://schemas.microsoft.com/office/drawing/2014/main" xmlns="" id="{BD6E7030-9F64-40B2-BC2A-5E1B554B3C2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55" name="TextBox 754">
          <a:extLst>
            <a:ext uri="{FF2B5EF4-FFF2-40B4-BE49-F238E27FC236}">
              <a16:creationId xmlns:a16="http://schemas.microsoft.com/office/drawing/2014/main" xmlns="" id="{C2A71C1A-E533-4CB1-90D3-B54393269A7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56" name="TextBox 755">
          <a:extLst>
            <a:ext uri="{FF2B5EF4-FFF2-40B4-BE49-F238E27FC236}">
              <a16:creationId xmlns:a16="http://schemas.microsoft.com/office/drawing/2014/main" xmlns="" id="{7C4A597F-3322-4D0E-BE35-223DBF97F13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57" name="TextBox 756">
          <a:extLst>
            <a:ext uri="{FF2B5EF4-FFF2-40B4-BE49-F238E27FC236}">
              <a16:creationId xmlns:a16="http://schemas.microsoft.com/office/drawing/2014/main" xmlns="" id="{1D2A6AC2-9F24-43C5-94F8-8BA5B0C767A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58" name="TextBox 757">
          <a:extLst>
            <a:ext uri="{FF2B5EF4-FFF2-40B4-BE49-F238E27FC236}">
              <a16:creationId xmlns:a16="http://schemas.microsoft.com/office/drawing/2014/main" xmlns="" id="{ED98A587-3F0E-45D7-8488-03837764FFC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59" name="TextBox 758">
          <a:extLst>
            <a:ext uri="{FF2B5EF4-FFF2-40B4-BE49-F238E27FC236}">
              <a16:creationId xmlns:a16="http://schemas.microsoft.com/office/drawing/2014/main" xmlns="" id="{9B512157-CA1E-412D-9C21-E410A439E3B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60" name="TextBox 759">
          <a:extLst>
            <a:ext uri="{FF2B5EF4-FFF2-40B4-BE49-F238E27FC236}">
              <a16:creationId xmlns:a16="http://schemas.microsoft.com/office/drawing/2014/main" xmlns="" id="{9E5A792E-0EC1-45A4-89A9-A821B64D6DC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61" name="TextBox 760">
          <a:extLst>
            <a:ext uri="{FF2B5EF4-FFF2-40B4-BE49-F238E27FC236}">
              <a16:creationId xmlns:a16="http://schemas.microsoft.com/office/drawing/2014/main" xmlns="" id="{8CEA519E-8B61-436B-9B4E-96BDDB7C408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62" name="TextBox 761">
          <a:extLst>
            <a:ext uri="{FF2B5EF4-FFF2-40B4-BE49-F238E27FC236}">
              <a16:creationId xmlns:a16="http://schemas.microsoft.com/office/drawing/2014/main" xmlns="" id="{45922268-2B31-49AE-97C9-8EFB0D2ABFF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63" name="TextBox 762">
          <a:extLst>
            <a:ext uri="{FF2B5EF4-FFF2-40B4-BE49-F238E27FC236}">
              <a16:creationId xmlns:a16="http://schemas.microsoft.com/office/drawing/2014/main" xmlns="" id="{453EE5F6-ABAD-4270-A537-1204F659C35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64" name="TextBox 763">
          <a:extLst>
            <a:ext uri="{FF2B5EF4-FFF2-40B4-BE49-F238E27FC236}">
              <a16:creationId xmlns:a16="http://schemas.microsoft.com/office/drawing/2014/main" xmlns="" id="{0102CF45-22BD-4633-8AEE-935D4168E3F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65" name="TextBox 764">
          <a:extLst>
            <a:ext uri="{FF2B5EF4-FFF2-40B4-BE49-F238E27FC236}">
              <a16:creationId xmlns:a16="http://schemas.microsoft.com/office/drawing/2014/main" xmlns="" id="{ABFC4EC9-966D-447F-A919-438E5259A3F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66" name="TextBox 765">
          <a:extLst>
            <a:ext uri="{FF2B5EF4-FFF2-40B4-BE49-F238E27FC236}">
              <a16:creationId xmlns:a16="http://schemas.microsoft.com/office/drawing/2014/main" xmlns="" id="{C472BDDF-73E1-475C-AB27-D7441E66D18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67" name="TextBox 766">
          <a:extLst>
            <a:ext uri="{FF2B5EF4-FFF2-40B4-BE49-F238E27FC236}">
              <a16:creationId xmlns:a16="http://schemas.microsoft.com/office/drawing/2014/main" xmlns="" id="{8D53074B-09C7-4267-8C85-D7AC25157E1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68" name="TextBox 767">
          <a:extLst>
            <a:ext uri="{FF2B5EF4-FFF2-40B4-BE49-F238E27FC236}">
              <a16:creationId xmlns:a16="http://schemas.microsoft.com/office/drawing/2014/main" xmlns="" id="{958522CC-46D4-4C66-BC19-4AAD7FBA027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69" name="TextBox 768">
          <a:extLst>
            <a:ext uri="{FF2B5EF4-FFF2-40B4-BE49-F238E27FC236}">
              <a16:creationId xmlns:a16="http://schemas.microsoft.com/office/drawing/2014/main" xmlns="" id="{CE8D1D77-F38E-430F-AEB6-549AE25E7E0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70" name="TextBox 769">
          <a:extLst>
            <a:ext uri="{FF2B5EF4-FFF2-40B4-BE49-F238E27FC236}">
              <a16:creationId xmlns:a16="http://schemas.microsoft.com/office/drawing/2014/main" xmlns="" id="{A0C80161-1203-477E-995A-E471A414550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71" name="TextBox 770">
          <a:extLst>
            <a:ext uri="{FF2B5EF4-FFF2-40B4-BE49-F238E27FC236}">
              <a16:creationId xmlns:a16="http://schemas.microsoft.com/office/drawing/2014/main" xmlns="" id="{1E5F02BB-F005-48FD-996F-32B73EF185A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72" name="TextBox 771">
          <a:extLst>
            <a:ext uri="{FF2B5EF4-FFF2-40B4-BE49-F238E27FC236}">
              <a16:creationId xmlns:a16="http://schemas.microsoft.com/office/drawing/2014/main" xmlns="" id="{669E30DB-42BE-4A2D-B651-54EE978A441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73" name="TextBox 772">
          <a:extLst>
            <a:ext uri="{FF2B5EF4-FFF2-40B4-BE49-F238E27FC236}">
              <a16:creationId xmlns:a16="http://schemas.microsoft.com/office/drawing/2014/main" xmlns="" id="{B8B285AC-A642-4ABE-AA72-2D0939C672B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74" name="TextBox 773">
          <a:extLst>
            <a:ext uri="{FF2B5EF4-FFF2-40B4-BE49-F238E27FC236}">
              <a16:creationId xmlns:a16="http://schemas.microsoft.com/office/drawing/2014/main" xmlns="" id="{200284FF-70A5-400D-A7A3-46EC6D8A715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75" name="TextBox 774">
          <a:extLst>
            <a:ext uri="{FF2B5EF4-FFF2-40B4-BE49-F238E27FC236}">
              <a16:creationId xmlns:a16="http://schemas.microsoft.com/office/drawing/2014/main" xmlns="" id="{F021D59C-711B-45FD-B998-80C932C23D6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76" name="TextBox 775">
          <a:extLst>
            <a:ext uri="{FF2B5EF4-FFF2-40B4-BE49-F238E27FC236}">
              <a16:creationId xmlns:a16="http://schemas.microsoft.com/office/drawing/2014/main" xmlns="" id="{768D02A0-9748-48D5-B3B0-67BF5BF0DEE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77" name="TextBox 776">
          <a:extLst>
            <a:ext uri="{FF2B5EF4-FFF2-40B4-BE49-F238E27FC236}">
              <a16:creationId xmlns:a16="http://schemas.microsoft.com/office/drawing/2014/main" xmlns="" id="{C0494ABC-1B53-4DB1-A1E1-3FE01FC7247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78" name="TextBox 777">
          <a:extLst>
            <a:ext uri="{FF2B5EF4-FFF2-40B4-BE49-F238E27FC236}">
              <a16:creationId xmlns:a16="http://schemas.microsoft.com/office/drawing/2014/main" xmlns="" id="{57119649-9576-46DB-B426-D9C2BD2F944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79" name="TextBox 778">
          <a:extLst>
            <a:ext uri="{FF2B5EF4-FFF2-40B4-BE49-F238E27FC236}">
              <a16:creationId xmlns:a16="http://schemas.microsoft.com/office/drawing/2014/main" xmlns="" id="{CF9FCC20-FB7A-4150-A4D7-09069D90715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80" name="TextBox 779">
          <a:extLst>
            <a:ext uri="{FF2B5EF4-FFF2-40B4-BE49-F238E27FC236}">
              <a16:creationId xmlns:a16="http://schemas.microsoft.com/office/drawing/2014/main" xmlns="" id="{5987EBEC-6A91-485C-9EA4-1DF402A70B1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81" name="TextBox 780">
          <a:extLst>
            <a:ext uri="{FF2B5EF4-FFF2-40B4-BE49-F238E27FC236}">
              <a16:creationId xmlns:a16="http://schemas.microsoft.com/office/drawing/2014/main" xmlns="" id="{00ECC2E5-3FE1-42E8-9CA4-EECD9A882C1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82" name="TextBox 781">
          <a:extLst>
            <a:ext uri="{FF2B5EF4-FFF2-40B4-BE49-F238E27FC236}">
              <a16:creationId xmlns:a16="http://schemas.microsoft.com/office/drawing/2014/main" xmlns="" id="{FF5834BC-651F-42D8-9330-EE70FE45A24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83" name="TextBox 782">
          <a:extLst>
            <a:ext uri="{FF2B5EF4-FFF2-40B4-BE49-F238E27FC236}">
              <a16:creationId xmlns:a16="http://schemas.microsoft.com/office/drawing/2014/main" xmlns="" id="{951922FD-046D-4E2B-8226-EF2D298E616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84" name="TextBox 783">
          <a:extLst>
            <a:ext uri="{FF2B5EF4-FFF2-40B4-BE49-F238E27FC236}">
              <a16:creationId xmlns:a16="http://schemas.microsoft.com/office/drawing/2014/main" xmlns="" id="{24CBCC62-3875-4C3D-A3F2-98811524796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85" name="TextBox 784">
          <a:extLst>
            <a:ext uri="{FF2B5EF4-FFF2-40B4-BE49-F238E27FC236}">
              <a16:creationId xmlns:a16="http://schemas.microsoft.com/office/drawing/2014/main" xmlns="" id="{6CA6DBD3-2CC9-4D36-8D65-F34D69A67D5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86" name="TextBox 785">
          <a:extLst>
            <a:ext uri="{FF2B5EF4-FFF2-40B4-BE49-F238E27FC236}">
              <a16:creationId xmlns:a16="http://schemas.microsoft.com/office/drawing/2014/main" xmlns="" id="{85F45FE3-A4C6-49A3-AC5F-C2D583F9229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87" name="TextBox 786">
          <a:extLst>
            <a:ext uri="{FF2B5EF4-FFF2-40B4-BE49-F238E27FC236}">
              <a16:creationId xmlns:a16="http://schemas.microsoft.com/office/drawing/2014/main" xmlns="" id="{E7F11222-F171-4515-B8ED-86A4FE7E5BA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88" name="TextBox 787">
          <a:extLst>
            <a:ext uri="{FF2B5EF4-FFF2-40B4-BE49-F238E27FC236}">
              <a16:creationId xmlns:a16="http://schemas.microsoft.com/office/drawing/2014/main" xmlns="" id="{F26F96A8-E600-4716-B32B-C13E964A80A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89" name="TextBox 788">
          <a:extLst>
            <a:ext uri="{FF2B5EF4-FFF2-40B4-BE49-F238E27FC236}">
              <a16:creationId xmlns:a16="http://schemas.microsoft.com/office/drawing/2014/main" xmlns="" id="{A19A137F-E4B9-43E7-BDF6-B7EA4A4601C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90" name="TextBox 789">
          <a:extLst>
            <a:ext uri="{FF2B5EF4-FFF2-40B4-BE49-F238E27FC236}">
              <a16:creationId xmlns:a16="http://schemas.microsoft.com/office/drawing/2014/main" xmlns="" id="{E0F4E607-44CA-4292-9B0B-AB6A397BDDE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91" name="TextBox 790">
          <a:extLst>
            <a:ext uri="{FF2B5EF4-FFF2-40B4-BE49-F238E27FC236}">
              <a16:creationId xmlns:a16="http://schemas.microsoft.com/office/drawing/2014/main" xmlns="" id="{EE5F77F8-44A3-4C87-AF2F-6546E72AD15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92" name="TextBox 791">
          <a:extLst>
            <a:ext uri="{FF2B5EF4-FFF2-40B4-BE49-F238E27FC236}">
              <a16:creationId xmlns:a16="http://schemas.microsoft.com/office/drawing/2014/main" xmlns="" id="{93EABE36-B0F7-4B02-BC49-A00767A3C60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93" name="TextBox 792">
          <a:extLst>
            <a:ext uri="{FF2B5EF4-FFF2-40B4-BE49-F238E27FC236}">
              <a16:creationId xmlns:a16="http://schemas.microsoft.com/office/drawing/2014/main" xmlns="" id="{90B9B91B-E5AA-43E9-997F-95767FE6994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94" name="TextBox 793">
          <a:extLst>
            <a:ext uri="{FF2B5EF4-FFF2-40B4-BE49-F238E27FC236}">
              <a16:creationId xmlns:a16="http://schemas.microsoft.com/office/drawing/2014/main" xmlns="" id="{173E5FEF-1408-4622-AE0D-9627886B455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95" name="TextBox 794">
          <a:extLst>
            <a:ext uri="{FF2B5EF4-FFF2-40B4-BE49-F238E27FC236}">
              <a16:creationId xmlns:a16="http://schemas.microsoft.com/office/drawing/2014/main" xmlns="" id="{66D39BB5-88FA-40E1-8F23-016BEF97F68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96" name="TextBox 795">
          <a:extLst>
            <a:ext uri="{FF2B5EF4-FFF2-40B4-BE49-F238E27FC236}">
              <a16:creationId xmlns:a16="http://schemas.microsoft.com/office/drawing/2014/main" xmlns="" id="{31D560A2-95E7-4FC8-B904-D0AF434B9A8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97" name="TextBox 796">
          <a:extLst>
            <a:ext uri="{FF2B5EF4-FFF2-40B4-BE49-F238E27FC236}">
              <a16:creationId xmlns:a16="http://schemas.microsoft.com/office/drawing/2014/main" xmlns="" id="{6D55E3C5-5EDE-4E0D-9724-7AAFEF50C75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98" name="TextBox 797">
          <a:extLst>
            <a:ext uri="{FF2B5EF4-FFF2-40B4-BE49-F238E27FC236}">
              <a16:creationId xmlns:a16="http://schemas.microsoft.com/office/drawing/2014/main" xmlns="" id="{06482696-54BE-4B0C-8F8B-50E6203C583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799" name="TextBox 798">
          <a:extLst>
            <a:ext uri="{FF2B5EF4-FFF2-40B4-BE49-F238E27FC236}">
              <a16:creationId xmlns:a16="http://schemas.microsoft.com/office/drawing/2014/main" xmlns="" id="{9B239806-8E53-466D-BC27-02D226D7340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00" name="TextBox 799">
          <a:extLst>
            <a:ext uri="{FF2B5EF4-FFF2-40B4-BE49-F238E27FC236}">
              <a16:creationId xmlns:a16="http://schemas.microsoft.com/office/drawing/2014/main" xmlns="" id="{2E18A9E4-FE6F-4AFB-A4CB-9B97F1F5D18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01" name="TextBox 800">
          <a:extLst>
            <a:ext uri="{FF2B5EF4-FFF2-40B4-BE49-F238E27FC236}">
              <a16:creationId xmlns:a16="http://schemas.microsoft.com/office/drawing/2014/main" xmlns="" id="{A213DAEC-2355-4B35-964C-7F2186E9FC8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02" name="TextBox 801">
          <a:extLst>
            <a:ext uri="{FF2B5EF4-FFF2-40B4-BE49-F238E27FC236}">
              <a16:creationId xmlns:a16="http://schemas.microsoft.com/office/drawing/2014/main" xmlns="" id="{442DB2DB-A614-4B73-A4CF-F5FCBB9C2BC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03" name="TextBox 802">
          <a:extLst>
            <a:ext uri="{FF2B5EF4-FFF2-40B4-BE49-F238E27FC236}">
              <a16:creationId xmlns:a16="http://schemas.microsoft.com/office/drawing/2014/main" xmlns="" id="{CF915EC9-371D-4A9A-9870-19A03FBFA72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04" name="TextBox 803">
          <a:extLst>
            <a:ext uri="{FF2B5EF4-FFF2-40B4-BE49-F238E27FC236}">
              <a16:creationId xmlns:a16="http://schemas.microsoft.com/office/drawing/2014/main" xmlns="" id="{A66B0446-C358-4CA4-AE72-A9D4F79F302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05" name="TextBox 804">
          <a:extLst>
            <a:ext uri="{FF2B5EF4-FFF2-40B4-BE49-F238E27FC236}">
              <a16:creationId xmlns:a16="http://schemas.microsoft.com/office/drawing/2014/main" xmlns="" id="{5CE710C4-FFAC-4DF5-965E-87307060D62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06" name="TextBox 805">
          <a:extLst>
            <a:ext uri="{FF2B5EF4-FFF2-40B4-BE49-F238E27FC236}">
              <a16:creationId xmlns:a16="http://schemas.microsoft.com/office/drawing/2014/main" xmlns="" id="{3DD97D4E-B518-4BF0-A387-DBD366814F5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07" name="TextBox 806">
          <a:extLst>
            <a:ext uri="{FF2B5EF4-FFF2-40B4-BE49-F238E27FC236}">
              <a16:creationId xmlns:a16="http://schemas.microsoft.com/office/drawing/2014/main" xmlns="" id="{257F5EDC-F75D-4EEB-A03A-3B7385BBC86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08" name="TextBox 807">
          <a:extLst>
            <a:ext uri="{FF2B5EF4-FFF2-40B4-BE49-F238E27FC236}">
              <a16:creationId xmlns:a16="http://schemas.microsoft.com/office/drawing/2014/main" xmlns="" id="{2C81E2C7-FD32-4A7D-9B67-0FBF49127E0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09" name="TextBox 808">
          <a:extLst>
            <a:ext uri="{FF2B5EF4-FFF2-40B4-BE49-F238E27FC236}">
              <a16:creationId xmlns:a16="http://schemas.microsoft.com/office/drawing/2014/main" xmlns="" id="{B9639980-2882-4662-95A5-BB7C84EB7D1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10" name="TextBox 809">
          <a:extLst>
            <a:ext uri="{FF2B5EF4-FFF2-40B4-BE49-F238E27FC236}">
              <a16:creationId xmlns:a16="http://schemas.microsoft.com/office/drawing/2014/main" xmlns="" id="{683AB75B-6F06-4BED-B77E-2235803F099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11" name="TextBox 810">
          <a:extLst>
            <a:ext uri="{FF2B5EF4-FFF2-40B4-BE49-F238E27FC236}">
              <a16:creationId xmlns:a16="http://schemas.microsoft.com/office/drawing/2014/main" xmlns="" id="{1EFD4A09-24E8-4B65-B3C7-C9345CCE616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12" name="TextBox 811">
          <a:extLst>
            <a:ext uri="{FF2B5EF4-FFF2-40B4-BE49-F238E27FC236}">
              <a16:creationId xmlns:a16="http://schemas.microsoft.com/office/drawing/2014/main" xmlns="" id="{EE599093-5570-4141-87C5-87794C436B1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13" name="TextBox 812">
          <a:extLst>
            <a:ext uri="{FF2B5EF4-FFF2-40B4-BE49-F238E27FC236}">
              <a16:creationId xmlns:a16="http://schemas.microsoft.com/office/drawing/2014/main" xmlns="" id="{7EB9A69E-B3BE-4EDC-942B-1D45DB914E5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14" name="TextBox 813">
          <a:extLst>
            <a:ext uri="{FF2B5EF4-FFF2-40B4-BE49-F238E27FC236}">
              <a16:creationId xmlns:a16="http://schemas.microsoft.com/office/drawing/2014/main" xmlns="" id="{7850B5C5-2B37-4B7E-B15D-0ABE8DDE0B4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15" name="TextBox 814">
          <a:extLst>
            <a:ext uri="{FF2B5EF4-FFF2-40B4-BE49-F238E27FC236}">
              <a16:creationId xmlns:a16="http://schemas.microsoft.com/office/drawing/2014/main" xmlns="" id="{0D74AAAA-F80C-45DD-89EC-9DA165C7511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16" name="TextBox 815">
          <a:extLst>
            <a:ext uri="{FF2B5EF4-FFF2-40B4-BE49-F238E27FC236}">
              <a16:creationId xmlns:a16="http://schemas.microsoft.com/office/drawing/2014/main" xmlns="" id="{51CA0C2D-82C8-4029-9F0E-9D20E945004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17" name="TextBox 816">
          <a:extLst>
            <a:ext uri="{FF2B5EF4-FFF2-40B4-BE49-F238E27FC236}">
              <a16:creationId xmlns:a16="http://schemas.microsoft.com/office/drawing/2014/main" xmlns="" id="{F33C5EA7-E08E-4308-8BD8-A1D225743E2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18" name="TextBox 817">
          <a:extLst>
            <a:ext uri="{FF2B5EF4-FFF2-40B4-BE49-F238E27FC236}">
              <a16:creationId xmlns:a16="http://schemas.microsoft.com/office/drawing/2014/main" xmlns="" id="{EDED67AA-1778-42E6-9299-E9F1E9BE9DB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19" name="TextBox 818">
          <a:extLst>
            <a:ext uri="{FF2B5EF4-FFF2-40B4-BE49-F238E27FC236}">
              <a16:creationId xmlns:a16="http://schemas.microsoft.com/office/drawing/2014/main" xmlns="" id="{C53556FB-568F-45B0-8D68-487A854E212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20" name="TextBox 819">
          <a:extLst>
            <a:ext uri="{FF2B5EF4-FFF2-40B4-BE49-F238E27FC236}">
              <a16:creationId xmlns:a16="http://schemas.microsoft.com/office/drawing/2014/main" xmlns="" id="{A2A1DB75-0CAC-4BB0-9586-5FCAFC1358B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21" name="TextBox 820">
          <a:extLst>
            <a:ext uri="{FF2B5EF4-FFF2-40B4-BE49-F238E27FC236}">
              <a16:creationId xmlns:a16="http://schemas.microsoft.com/office/drawing/2014/main" xmlns="" id="{FE14221E-8DE3-4773-B491-D901509EA05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22" name="TextBox 821">
          <a:extLst>
            <a:ext uri="{FF2B5EF4-FFF2-40B4-BE49-F238E27FC236}">
              <a16:creationId xmlns:a16="http://schemas.microsoft.com/office/drawing/2014/main" xmlns="" id="{5C1D8F37-81A8-42F9-A949-E897DB2A12D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23" name="TextBox 822">
          <a:extLst>
            <a:ext uri="{FF2B5EF4-FFF2-40B4-BE49-F238E27FC236}">
              <a16:creationId xmlns:a16="http://schemas.microsoft.com/office/drawing/2014/main" xmlns="" id="{A52A3E85-66C9-4B2C-8DE6-648F839802E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24" name="TextBox 823">
          <a:extLst>
            <a:ext uri="{FF2B5EF4-FFF2-40B4-BE49-F238E27FC236}">
              <a16:creationId xmlns:a16="http://schemas.microsoft.com/office/drawing/2014/main" xmlns="" id="{53823C28-842A-43AC-A4F2-E5D8007F8F0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25" name="TextBox 824">
          <a:extLst>
            <a:ext uri="{FF2B5EF4-FFF2-40B4-BE49-F238E27FC236}">
              <a16:creationId xmlns:a16="http://schemas.microsoft.com/office/drawing/2014/main" xmlns="" id="{0485842F-884C-463D-AA57-A3207CECA3C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26" name="TextBox 825">
          <a:extLst>
            <a:ext uri="{FF2B5EF4-FFF2-40B4-BE49-F238E27FC236}">
              <a16:creationId xmlns:a16="http://schemas.microsoft.com/office/drawing/2014/main" xmlns="" id="{0C03EBE1-6F91-4AC8-A2F9-701023B0C91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27" name="TextBox 826">
          <a:extLst>
            <a:ext uri="{FF2B5EF4-FFF2-40B4-BE49-F238E27FC236}">
              <a16:creationId xmlns:a16="http://schemas.microsoft.com/office/drawing/2014/main" xmlns="" id="{C520F0CE-B072-4103-B308-5976D47A7B4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28" name="TextBox 827">
          <a:extLst>
            <a:ext uri="{FF2B5EF4-FFF2-40B4-BE49-F238E27FC236}">
              <a16:creationId xmlns:a16="http://schemas.microsoft.com/office/drawing/2014/main" xmlns="" id="{F260B51D-B60E-4755-AC34-273AA40FE26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29" name="TextBox 828">
          <a:extLst>
            <a:ext uri="{FF2B5EF4-FFF2-40B4-BE49-F238E27FC236}">
              <a16:creationId xmlns:a16="http://schemas.microsoft.com/office/drawing/2014/main" xmlns="" id="{63F64089-A60D-44CB-9A1C-EC4ECF4F1D5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30" name="TextBox 829">
          <a:extLst>
            <a:ext uri="{FF2B5EF4-FFF2-40B4-BE49-F238E27FC236}">
              <a16:creationId xmlns:a16="http://schemas.microsoft.com/office/drawing/2014/main" xmlns="" id="{3797DECC-7D5A-4073-86D1-3E4C6D72B57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31" name="TextBox 830">
          <a:extLst>
            <a:ext uri="{FF2B5EF4-FFF2-40B4-BE49-F238E27FC236}">
              <a16:creationId xmlns:a16="http://schemas.microsoft.com/office/drawing/2014/main" xmlns="" id="{0341A8BA-DBF9-4474-B127-7FA5F2A08DB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32" name="TextBox 831">
          <a:extLst>
            <a:ext uri="{FF2B5EF4-FFF2-40B4-BE49-F238E27FC236}">
              <a16:creationId xmlns:a16="http://schemas.microsoft.com/office/drawing/2014/main" xmlns="" id="{9165BB81-176E-4A7E-97B1-2CFE7788203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33" name="TextBox 832">
          <a:extLst>
            <a:ext uri="{FF2B5EF4-FFF2-40B4-BE49-F238E27FC236}">
              <a16:creationId xmlns:a16="http://schemas.microsoft.com/office/drawing/2014/main" xmlns="" id="{4D549093-EB91-4605-8FA0-7D7A46B6BCE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34" name="TextBox 833">
          <a:extLst>
            <a:ext uri="{FF2B5EF4-FFF2-40B4-BE49-F238E27FC236}">
              <a16:creationId xmlns:a16="http://schemas.microsoft.com/office/drawing/2014/main" xmlns="" id="{06FED33A-FDFA-4D33-922E-075FF6962D6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35" name="TextBox 834">
          <a:extLst>
            <a:ext uri="{FF2B5EF4-FFF2-40B4-BE49-F238E27FC236}">
              <a16:creationId xmlns:a16="http://schemas.microsoft.com/office/drawing/2014/main" xmlns="" id="{2E1ACD23-A220-4840-B8A0-51FD81A9F36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36" name="TextBox 835">
          <a:extLst>
            <a:ext uri="{FF2B5EF4-FFF2-40B4-BE49-F238E27FC236}">
              <a16:creationId xmlns:a16="http://schemas.microsoft.com/office/drawing/2014/main" xmlns="" id="{9C1B0B43-0D1B-4952-83B3-7873080784A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37" name="TextBox 836">
          <a:extLst>
            <a:ext uri="{FF2B5EF4-FFF2-40B4-BE49-F238E27FC236}">
              <a16:creationId xmlns:a16="http://schemas.microsoft.com/office/drawing/2014/main" xmlns="" id="{82F401C6-B348-4F91-9721-C20129066D3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38" name="TextBox 837">
          <a:extLst>
            <a:ext uri="{FF2B5EF4-FFF2-40B4-BE49-F238E27FC236}">
              <a16:creationId xmlns:a16="http://schemas.microsoft.com/office/drawing/2014/main" xmlns="" id="{7E8FF179-477E-4551-B6F8-52945DA3EC4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39" name="TextBox 838">
          <a:extLst>
            <a:ext uri="{FF2B5EF4-FFF2-40B4-BE49-F238E27FC236}">
              <a16:creationId xmlns:a16="http://schemas.microsoft.com/office/drawing/2014/main" xmlns="" id="{C0AC96A9-00EF-45BF-A280-61882948603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40" name="TextBox 839">
          <a:extLst>
            <a:ext uri="{FF2B5EF4-FFF2-40B4-BE49-F238E27FC236}">
              <a16:creationId xmlns:a16="http://schemas.microsoft.com/office/drawing/2014/main" xmlns="" id="{F4AAFFCF-9531-46E3-9FFD-4DA7541E826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41" name="TextBox 840">
          <a:extLst>
            <a:ext uri="{FF2B5EF4-FFF2-40B4-BE49-F238E27FC236}">
              <a16:creationId xmlns:a16="http://schemas.microsoft.com/office/drawing/2014/main" xmlns="" id="{08EC46CA-53F8-4BA5-BA75-10EE37EAD11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42" name="TextBox 841">
          <a:extLst>
            <a:ext uri="{FF2B5EF4-FFF2-40B4-BE49-F238E27FC236}">
              <a16:creationId xmlns:a16="http://schemas.microsoft.com/office/drawing/2014/main" xmlns="" id="{5F555C10-391A-4CE4-ABB9-5F1E4043366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43" name="TextBox 842">
          <a:extLst>
            <a:ext uri="{FF2B5EF4-FFF2-40B4-BE49-F238E27FC236}">
              <a16:creationId xmlns:a16="http://schemas.microsoft.com/office/drawing/2014/main" xmlns="" id="{C73814BB-32B8-43BF-B741-BDC717ACDF4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44" name="TextBox 843">
          <a:extLst>
            <a:ext uri="{FF2B5EF4-FFF2-40B4-BE49-F238E27FC236}">
              <a16:creationId xmlns:a16="http://schemas.microsoft.com/office/drawing/2014/main" xmlns="" id="{49DAE2E0-A08E-4480-B20C-5BC1D368721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45" name="TextBox 844">
          <a:extLst>
            <a:ext uri="{FF2B5EF4-FFF2-40B4-BE49-F238E27FC236}">
              <a16:creationId xmlns:a16="http://schemas.microsoft.com/office/drawing/2014/main" xmlns="" id="{6D0958A8-2CA1-4D4C-B93F-7E7FC4980C6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46" name="TextBox 845">
          <a:extLst>
            <a:ext uri="{FF2B5EF4-FFF2-40B4-BE49-F238E27FC236}">
              <a16:creationId xmlns:a16="http://schemas.microsoft.com/office/drawing/2014/main" xmlns="" id="{55D11A6A-AC5D-4678-B80F-F26FBDEF906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47" name="TextBox 846">
          <a:extLst>
            <a:ext uri="{FF2B5EF4-FFF2-40B4-BE49-F238E27FC236}">
              <a16:creationId xmlns:a16="http://schemas.microsoft.com/office/drawing/2014/main" xmlns="" id="{32030D9B-CC33-48DD-B963-CAB65AF015E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48" name="TextBox 847">
          <a:extLst>
            <a:ext uri="{FF2B5EF4-FFF2-40B4-BE49-F238E27FC236}">
              <a16:creationId xmlns:a16="http://schemas.microsoft.com/office/drawing/2014/main" xmlns="" id="{D6B9FDF3-5B2C-426E-AD54-BD2EF0AE581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49" name="TextBox 848">
          <a:extLst>
            <a:ext uri="{FF2B5EF4-FFF2-40B4-BE49-F238E27FC236}">
              <a16:creationId xmlns:a16="http://schemas.microsoft.com/office/drawing/2014/main" xmlns="" id="{F39C3F52-38BE-43BD-874A-5DB3032B8B6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50" name="TextBox 849">
          <a:extLst>
            <a:ext uri="{FF2B5EF4-FFF2-40B4-BE49-F238E27FC236}">
              <a16:creationId xmlns:a16="http://schemas.microsoft.com/office/drawing/2014/main" xmlns="" id="{A6E59755-9F03-4F38-8F61-B98D186C49B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51" name="TextBox 850">
          <a:extLst>
            <a:ext uri="{FF2B5EF4-FFF2-40B4-BE49-F238E27FC236}">
              <a16:creationId xmlns:a16="http://schemas.microsoft.com/office/drawing/2014/main" xmlns="" id="{513E66C5-8F97-4B1C-8B86-447C711BA8E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52" name="TextBox 851">
          <a:extLst>
            <a:ext uri="{FF2B5EF4-FFF2-40B4-BE49-F238E27FC236}">
              <a16:creationId xmlns:a16="http://schemas.microsoft.com/office/drawing/2014/main" xmlns="" id="{8705858D-D7D1-4F38-9D31-8671CA94F70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53" name="TextBox 852">
          <a:extLst>
            <a:ext uri="{FF2B5EF4-FFF2-40B4-BE49-F238E27FC236}">
              <a16:creationId xmlns:a16="http://schemas.microsoft.com/office/drawing/2014/main" xmlns="" id="{04E531AF-6FA4-4F75-832E-F97127F56D2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54" name="TextBox 853">
          <a:extLst>
            <a:ext uri="{FF2B5EF4-FFF2-40B4-BE49-F238E27FC236}">
              <a16:creationId xmlns:a16="http://schemas.microsoft.com/office/drawing/2014/main" xmlns="" id="{7BC518BF-8D77-46CF-B4D2-783FEED71D5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55" name="TextBox 854">
          <a:extLst>
            <a:ext uri="{FF2B5EF4-FFF2-40B4-BE49-F238E27FC236}">
              <a16:creationId xmlns:a16="http://schemas.microsoft.com/office/drawing/2014/main" xmlns="" id="{949D2C25-EA69-4FE0-BB7C-E1AAEE82B99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56" name="TextBox 855">
          <a:extLst>
            <a:ext uri="{FF2B5EF4-FFF2-40B4-BE49-F238E27FC236}">
              <a16:creationId xmlns:a16="http://schemas.microsoft.com/office/drawing/2014/main" xmlns="" id="{0D84309F-DBF5-4B18-8B54-75F7E7275BD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57" name="TextBox 856">
          <a:extLst>
            <a:ext uri="{FF2B5EF4-FFF2-40B4-BE49-F238E27FC236}">
              <a16:creationId xmlns:a16="http://schemas.microsoft.com/office/drawing/2014/main" xmlns="" id="{62C24F8E-0936-422E-8DB7-4545B6213F0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58" name="TextBox 397">
          <a:extLst>
            <a:ext uri="{FF2B5EF4-FFF2-40B4-BE49-F238E27FC236}">
              <a16:creationId xmlns:a16="http://schemas.microsoft.com/office/drawing/2014/main" xmlns="" id="{AF0B9B4B-9102-4931-B55F-1745662177E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59" name="TextBox 398">
          <a:extLst>
            <a:ext uri="{FF2B5EF4-FFF2-40B4-BE49-F238E27FC236}">
              <a16:creationId xmlns:a16="http://schemas.microsoft.com/office/drawing/2014/main" xmlns="" id="{69BCD3DD-ACAA-4FAC-948D-A882D84CD45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60" name="TextBox 399">
          <a:extLst>
            <a:ext uri="{FF2B5EF4-FFF2-40B4-BE49-F238E27FC236}">
              <a16:creationId xmlns:a16="http://schemas.microsoft.com/office/drawing/2014/main" xmlns="" id="{11C032DF-6F76-4D6D-B7C9-6414BD27591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61" name="TextBox 400">
          <a:extLst>
            <a:ext uri="{FF2B5EF4-FFF2-40B4-BE49-F238E27FC236}">
              <a16:creationId xmlns:a16="http://schemas.microsoft.com/office/drawing/2014/main" xmlns="" id="{AD51CB79-7DC3-4DB1-98EF-2B5B22C70CD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62" name="TextBox 401">
          <a:extLst>
            <a:ext uri="{FF2B5EF4-FFF2-40B4-BE49-F238E27FC236}">
              <a16:creationId xmlns:a16="http://schemas.microsoft.com/office/drawing/2014/main" xmlns="" id="{09D3BEE1-35D0-440A-BB47-B2A7E1036CF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63" name="TextBox 402">
          <a:extLst>
            <a:ext uri="{FF2B5EF4-FFF2-40B4-BE49-F238E27FC236}">
              <a16:creationId xmlns:a16="http://schemas.microsoft.com/office/drawing/2014/main" xmlns="" id="{3F3D7980-EDE6-474E-86DB-9EAB39FF7B6B}"/>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64" name="TextBox 403">
          <a:extLst>
            <a:ext uri="{FF2B5EF4-FFF2-40B4-BE49-F238E27FC236}">
              <a16:creationId xmlns:a16="http://schemas.microsoft.com/office/drawing/2014/main" xmlns="" id="{E5448B5D-4356-487F-A914-16231471A4A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65" name="TextBox 404">
          <a:extLst>
            <a:ext uri="{FF2B5EF4-FFF2-40B4-BE49-F238E27FC236}">
              <a16:creationId xmlns:a16="http://schemas.microsoft.com/office/drawing/2014/main" xmlns="" id="{8ECAB07F-2A87-4D0B-A0A3-7D1E5740CB4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66" name="TextBox 405">
          <a:extLst>
            <a:ext uri="{FF2B5EF4-FFF2-40B4-BE49-F238E27FC236}">
              <a16:creationId xmlns:a16="http://schemas.microsoft.com/office/drawing/2014/main" xmlns="" id="{0CA85DFF-1333-4EC4-87ED-4DECB5D01B0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67" name="TextBox 406">
          <a:extLst>
            <a:ext uri="{FF2B5EF4-FFF2-40B4-BE49-F238E27FC236}">
              <a16:creationId xmlns:a16="http://schemas.microsoft.com/office/drawing/2014/main" xmlns="" id="{6640BF65-0061-4F57-8980-B8527753E05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68" name="TextBox 407">
          <a:extLst>
            <a:ext uri="{FF2B5EF4-FFF2-40B4-BE49-F238E27FC236}">
              <a16:creationId xmlns:a16="http://schemas.microsoft.com/office/drawing/2014/main" xmlns="" id="{01CCD8B9-3BAC-45E6-B2F1-4FAD6739DC9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69" name="TextBox 408">
          <a:extLst>
            <a:ext uri="{FF2B5EF4-FFF2-40B4-BE49-F238E27FC236}">
              <a16:creationId xmlns:a16="http://schemas.microsoft.com/office/drawing/2014/main" xmlns="" id="{F8CF786B-66E6-449C-8BD3-E8E375A0215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70" name="TextBox 409">
          <a:extLst>
            <a:ext uri="{FF2B5EF4-FFF2-40B4-BE49-F238E27FC236}">
              <a16:creationId xmlns:a16="http://schemas.microsoft.com/office/drawing/2014/main" xmlns="" id="{908BF508-7240-4B7F-9802-C678B69CB9A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71" name="TextBox 410">
          <a:extLst>
            <a:ext uri="{FF2B5EF4-FFF2-40B4-BE49-F238E27FC236}">
              <a16:creationId xmlns:a16="http://schemas.microsoft.com/office/drawing/2014/main" xmlns="" id="{424504D9-C899-44EE-838A-702097444EF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72" name="TextBox 411">
          <a:extLst>
            <a:ext uri="{FF2B5EF4-FFF2-40B4-BE49-F238E27FC236}">
              <a16:creationId xmlns:a16="http://schemas.microsoft.com/office/drawing/2014/main" xmlns="" id="{A9422FB8-76B9-45E4-91B3-AC11FFBE058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73" name="TextBox 412">
          <a:extLst>
            <a:ext uri="{FF2B5EF4-FFF2-40B4-BE49-F238E27FC236}">
              <a16:creationId xmlns:a16="http://schemas.microsoft.com/office/drawing/2014/main" xmlns="" id="{638A8F24-3F27-421B-86A6-C9621EFFAF1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74" name="TextBox 413">
          <a:extLst>
            <a:ext uri="{FF2B5EF4-FFF2-40B4-BE49-F238E27FC236}">
              <a16:creationId xmlns:a16="http://schemas.microsoft.com/office/drawing/2014/main" xmlns="" id="{BAD09CFF-702B-4B81-B5DB-6649FD88EA3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75" name="TextBox 414">
          <a:extLst>
            <a:ext uri="{FF2B5EF4-FFF2-40B4-BE49-F238E27FC236}">
              <a16:creationId xmlns:a16="http://schemas.microsoft.com/office/drawing/2014/main" xmlns="" id="{3720D61D-F81A-437B-8477-07070D42D17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76" name="TextBox 415">
          <a:extLst>
            <a:ext uri="{FF2B5EF4-FFF2-40B4-BE49-F238E27FC236}">
              <a16:creationId xmlns:a16="http://schemas.microsoft.com/office/drawing/2014/main" xmlns="" id="{A3B27347-0044-4F4E-8CE6-59BE1CDBBC9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77" name="TextBox 416">
          <a:extLst>
            <a:ext uri="{FF2B5EF4-FFF2-40B4-BE49-F238E27FC236}">
              <a16:creationId xmlns:a16="http://schemas.microsoft.com/office/drawing/2014/main" xmlns="" id="{A1CA8549-2700-40BD-BC24-4C9FE46C5A0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78" name="TextBox 417">
          <a:extLst>
            <a:ext uri="{FF2B5EF4-FFF2-40B4-BE49-F238E27FC236}">
              <a16:creationId xmlns:a16="http://schemas.microsoft.com/office/drawing/2014/main" xmlns="" id="{E889DC4B-126C-4DCA-B8EE-1400823AECA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79" name="TextBox 418">
          <a:extLst>
            <a:ext uri="{FF2B5EF4-FFF2-40B4-BE49-F238E27FC236}">
              <a16:creationId xmlns:a16="http://schemas.microsoft.com/office/drawing/2014/main" xmlns="" id="{14656BAE-35D7-4DAA-B89F-80728F7BBF5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80" name="TextBox 419">
          <a:extLst>
            <a:ext uri="{FF2B5EF4-FFF2-40B4-BE49-F238E27FC236}">
              <a16:creationId xmlns:a16="http://schemas.microsoft.com/office/drawing/2014/main" xmlns="" id="{D5B0CC3E-0365-45BD-BBD1-D865ABC0EBE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81" name="TextBox 420">
          <a:extLst>
            <a:ext uri="{FF2B5EF4-FFF2-40B4-BE49-F238E27FC236}">
              <a16:creationId xmlns:a16="http://schemas.microsoft.com/office/drawing/2014/main" xmlns="" id="{B0C8773A-D49E-495A-A9E2-5587633EDFE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82" name="TextBox 421">
          <a:extLst>
            <a:ext uri="{FF2B5EF4-FFF2-40B4-BE49-F238E27FC236}">
              <a16:creationId xmlns:a16="http://schemas.microsoft.com/office/drawing/2014/main" xmlns="" id="{5338EE1D-49D1-4E5E-A7F3-C0798781AD5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83" name="TextBox 422">
          <a:extLst>
            <a:ext uri="{FF2B5EF4-FFF2-40B4-BE49-F238E27FC236}">
              <a16:creationId xmlns:a16="http://schemas.microsoft.com/office/drawing/2014/main" xmlns="" id="{B9315E1D-88D4-48A2-8478-C15C8A55E23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84" name="TextBox 423">
          <a:extLst>
            <a:ext uri="{FF2B5EF4-FFF2-40B4-BE49-F238E27FC236}">
              <a16:creationId xmlns:a16="http://schemas.microsoft.com/office/drawing/2014/main" xmlns="" id="{987240A3-026D-4BC9-9D79-BBB65B87DA9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85" name="TextBox 424">
          <a:extLst>
            <a:ext uri="{FF2B5EF4-FFF2-40B4-BE49-F238E27FC236}">
              <a16:creationId xmlns:a16="http://schemas.microsoft.com/office/drawing/2014/main" xmlns="" id="{080A7D90-FBA6-479D-98F3-2E9746FA8D8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86" name="TextBox 425">
          <a:extLst>
            <a:ext uri="{FF2B5EF4-FFF2-40B4-BE49-F238E27FC236}">
              <a16:creationId xmlns:a16="http://schemas.microsoft.com/office/drawing/2014/main" xmlns="" id="{D974019D-3F1C-4BAE-B4D4-C418CCF7BF8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87" name="TextBox 426">
          <a:extLst>
            <a:ext uri="{FF2B5EF4-FFF2-40B4-BE49-F238E27FC236}">
              <a16:creationId xmlns:a16="http://schemas.microsoft.com/office/drawing/2014/main" xmlns="" id="{EB113957-B11B-4E5F-B49D-1BBB676F6AB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88" name="TextBox 427">
          <a:extLst>
            <a:ext uri="{FF2B5EF4-FFF2-40B4-BE49-F238E27FC236}">
              <a16:creationId xmlns:a16="http://schemas.microsoft.com/office/drawing/2014/main" xmlns="" id="{7152771A-A6DB-402D-9274-D05F7BCD569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89" name="TextBox 428">
          <a:extLst>
            <a:ext uri="{FF2B5EF4-FFF2-40B4-BE49-F238E27FC236}">
              <a16:creationId xmlns:a16="http://schemas.microsoft.com/office/drawing/2014/main" xmlns="" id="{E98D7A46-A196-442A-A0B2-F5EFFD17093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90" name="TextBox 429">
          <a:extLst>
            <a:ext uri="{FF2B5EF4-FFF2-40B4-BE49-F238E27FC236}">
              <a16:creationId xmlns:a16="http://schemas.microsoft.com/office/drawing/2014/main" xmlns="" id="{AE250F5E-1BB3-4D8A-981D-1D10B0CB23D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91" name="TextBox 430">
          <a:extLst>
            <a:ext uri="{FF2B5EF4-FFF2-40B4-BE49-F238E27FC236}">
              <a16:creationId xmlns:a16="http://schemas.microsoft.com/office/drawing/2014/main" xmlns="" id="{F1FE6663-08C6-42CE-BB95-4A98EA0A25F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92" name="TextBox 431">
          <a:extLst>
            <a:ext uri="{FF2B5EF4-FFF2-40B4-BE49-F238E27FC236}">
              <a16:creationId xmlns:a16="http://schemas.microsoft.com/office/drawing/2014/main" xmlns="" id="{BA46B55B-7185-4CBE-91B8-2BD13541B75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93" name="TextBox 892">
          <a:extLst>
            <a:ext uri="{FF2B5EF4-FFF2-40B4-BE49-F238E27FC236}">
              <a16:creationId xmlns:a16="http://schemas.microsoft.com/office/drawing/2014/main" xmlns="" id="{30029DE6-D720-4739-AD9D-84174FD9172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94" name="TextBox 893">
          <a:extLst>
            <a:ext uri="{FF2B5EF4-FFF2-40B4-BE49-F238E27FC236}">
              <a16:creationId xmlns:a16="http://schemas.microsoft.com/office/drawing/2014/main" xmlns="" id="{2EE76F37-5868-4B59-9689-3FA9BD4A6F1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95" name="TextBox 894">
          <a:extLst>
            <a:ext uri="{FF2B5EF4-FFF2-40B4-BE49-F238E27FC236}">
              <a16:creationId xmlns:a16="http://schemas.microsoft.com/office/drawing/2014/main" xmlns="" id="{D7FACC72-9536-4588-91A4-D627E4FC2F4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96" name="TextBox 895">
          <a:extLst>
            <a:ext uri="{FF2B5EF4-FFF2-40B4-BE49-F238E27FC236}">
              <a16:creationId xmlns:a16="http://schemas.microsoft.com/office/drawing/2014/main" xmlns="" id="{821EC0FE-C4C9-4775-B01A-DDF3ADEB1D2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97" name="TextBox 896">
          <a:extLst>
            <a:ext uri="{FF2B5EF4-FFF2-40B4-BE49-F238E27FC236}">
              <a16:creationId xmlns:a16="http://schemas.microsoft.com/office/drawing/2014/main" xmlns="" id="{3F9B44FA-3926-437A-B29F-FC057B91EBF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98" name="TextBox 897">
          <a:extLst>
            <a:ext uri="{FF2B5EF4-FFF2-40B4-BE49-F238E27FC236}">
              <a16:creationId xmlns:a16="http://schemas.microsoft.com/office/drawing/2014/main" xmlns="" id="{C3CD7338-9CA4-4217-BF36-FBDCDB97E65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899" name="TextBox 898">
          <a:extLst>
            <a:ext uri="{FF2B5EF4-FFF2-40B4-BE49-F238E27FC236}">
              <a16:creationId xmlns:a16="http://schemas.microsoft.com/office/drawing/2014/main" xmlns="" id="{67E62B58-0048-449E-AB0D-304D313B72E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00" name="TextBox 899">
          <a:extLst>
            <a:ext uri="{FF2B5EF4-FFF2-40B4-BE49-F238E27FC236}">
              <a16:creationId xmlns:a16="http://schemas.microsoft.com/office/drawing/2014/main" xmlns="" id="{5A3732F4-9BCD-49C5-A098-A049905F528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01" name="TextBox 900">
          <a:extLst>
            <a:ext uri="{FF2B5EF4-FFF2-40B4-BE49-F238E27FC236}">
              <a16:creationId xmlns:a16="http://schemas.microsoft.com/office/drawing/2014/main" xmlns="" id="{1B7BD500-6C99-4CD3-9799-814C7F62D1F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02" name="TextBox 901">
          <a:extLst>
            <a:ext uri="{FF2B5EF4-FFF2-40B4-BE49-F238E27FC236}">
              <a16:creationId xmlns:a16="http://schemas.microsoft.com/office/drawing/2014/main" xmlns="" id="{4B75FFA4-4C31-419B-AEF6-484E304894C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03" name="TextBox 902">
          <a:extLst>
            <a:ext uri="{FF2B5EF4-FFF2-40B4-BE49-F238E27FC236}">
              <a16:creationId xmlns:a16="http://schemas.microsoft.com/office/drawing/2014/main" xmlns="" id="{A1169C02-BB18-4D11-9DB3-7F74BB50866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04" name="TextBox 903">
          <a:extLst>
            <a:ext uri="{FF2B5EF4-FFF2-40B4-BE49-F238E27FC236}">
              <a16:creationId xmlns:a16="http://schemas.microsoft.com/office/drawing/2014/main" xmlns="" id="{7A72A0C3-2EE8-4687-9484-4C8770FE139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05" name="TextBox 904">
          <a:extLst>
            <a:ext uri="{FF2B5EF4-FFF2-40B4-BE49-F238E27FC236}">
              <a16:creationId xmlns:a16="http://schemas.microsoft.com/office/drawing/2014/main" xmlns="" id="{7912CF33-BB56-4E0D-B033-C2A56851B2C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06" name="TextBox 905">
          <a:extLst>
            <a:ext uri="{FF2B5EF4-FFF2-40B4-BE49-F238E27FC236}">
              <a16:creationId xmlns:a16="http://schemas.microsoft.com/office/drawing/2014/main" xmlns="" id="{6391DD49-2D60-4E5D-8022-6A2A6385482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07" name="TextBox 906">
          <a:extLst>
            <a:ext uri="{FF2B5EF4-FFF2-40B4-BE49-F238E27FC236}">
              <a16:creationId xmlns:a16="http://schemas.microsoft.com/office/drawing/2014/main" xmlns="" id="{94F8AC7B-0212-41A6-9E25-7CDEC0F8CCC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08" name="TextBox 907">
          <a:extLst>
            <a:ext uri="{FF2B5EF4-FFF2-40B4-BE49-F238E27FC236}">
              <a16:creationId xmlns:a16="http://schemas.microsoft.com/office/drawing/2014/main" xmlns="" id="{FE9717AE-3EA5-44FA-9619-1BBEFB74343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09" name="TextBox 908">
          <a:extLst>
            <a:ext uri="{FF2B5EF4-FFF2-40B4-BE49-F238E27FC236}">
              <a16:creationId xmlns:a16="http://schemas.microsoft.com/office/drawing/2014/main" xmlns="" id="{E6514B6A-C351-469D-92ED-61E317133B4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10" name="TextBox 909">
          <a:extLst>
            <a:ext uri="{FF2B5EF4-FFF2-40B4-BE49-F238E27FC236}">
              <a16:creationId xmlns:a16="http://schemas.microsoft.com/office/drawing/2014/main" xmlns="" id="{85E6A93A-5F3D-4F38-8B0A-A90532F1282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11" name="TextBox 910">
          <a:extLst>
            <a:ext uri="{FF2B5EF4-FFF2-40B4-BE49-F238E27FC236}">
              <a16:creationId xmlns:a16="http://schemas.microsoft.com/office/drawing/2014/main" xmlns="" id="{69FB8284-6B1D-45C3-ABB5-A62FB1E15DD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12" name="TextBox 911">
          <a:extLst>
            <a:ext uri="{FF2B5EF4-FFF2-40B4-BE49-F238E27FC236}">
              <a16:creationId xmlns:a16="http://schemas.microsoft.com/office/drawing/2014/main" xmlns="" id="{9B7C467D-6132-4A33-A22B-58137290DD0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13" name="TextBox 912">
          <a:extLst>
            <a:ext uri="{FF2B5EF4-FFF2-40B4-BE49-F238E27FC236}">
              <a16:creationId xmlns:a16="http://schemas.microsoft.com/office/drawing/2014/main" xmlns="" id="{5D6238F9-A449-43BE-8BCA-A98CD3C91A2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14" name="TextBox 913">
          <a:extLst>
            <a:ext uri="{FF2B5EF4-FFF2-40B4-BE49-F238E27FC236}">
              <a16:creationId xmlns:a16="http://schemas.microsoft.com/office/drawing/2014/main" xmlns="" id="{E9455D95-FCAC-40F2-B270-69B217B2759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15" name="TextBox 914">
          <a:extLst>
            <a:ext uri="{FF2B5EF4-FFF2-40B4-BE49-F238E27FC236}">
              <a16:creationId xmlns:a16="http://schemas.microsoft.com/office/drawing/2014/main" xmlns="" id="{FA8E8908-40ED-41CA-94D2-28B0BD3FA5D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16" name="TextBox 915">
          <a:extLst>
            <a:ext uri="{FF2B5EF4-FFF2-40B4-BE49-F238E27FC236}">
              <a16:creationId xmlns:a16="http://schemas.microsoft.com/office/drawing/2014/main" xmlns="" id="{67092BD4-1BD8-48E0-80FB-DEF2130FD158}"/>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17" name="TextBox 916">
          <a:extLst>
            <a:ext uri="{FF2B5EF4-FFF2-40B4-BE49-F238E27FC236}">
              <a16:creationId xmlns:a16="http://schemas.microsoft.com/office/drawing/2014/main" xmlns="" id="{1E42C963-185F-4306-A783-A48EF3CA0B6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18" name="TextBox 917">
          <a:extLst>
            <a:ext uri="{FF2B5EF4-FFF2-40B4-BE49-F238E27FC236}">
              <a16:creationId xmlns:a16="http://schemas.microsoft.com/office/drawing/2014/main" xmlns="" id="{9C790F3C-4126-47D3-A20D-747036BE13C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19" name="TextBox 918">
          <a:extLst>
            <a:ext uri="{FF2B5EF4-FFF2-40B4-BE49-F238E27FC236}">
              <a16:creationId xmlns:a16="http://schemas.microsoft.com/office/drawing/2014/main" xmlns="" id="{35117962-C3C2-47EC-8B5A-91693FE1C53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20" name="TextBox 919">
          <a:extLst>
            <a:ext uri="{FF2B5EF4-FFF2-40B4-BE49-F238E27FC236}">
              <a16:creationId xmlns:a16="http://schemas.microsoft.com/office/drawing/2014/main" xmlns="" id="{3E3C69E2-4DE1-4ECD-92C0-7E29A99B41C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21" name="TextBox 920">
          <a:extLst>
            <a:ext uri="{FF2B5EF4-FFF2-40B4-BE49-F238E27FC236}">
              <a16:creationId xmlns:a16="http://schemas.microsoft.com/office/drawing/2014/main" xmlns="" id="{12B074DE-49BA-485A-B71C-A11AC6EDC03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22" name="TextBox 921">
          <a:extLst>
            <a:ext uri="{FF2B5EF4-FFF2-40B4-BE49-F238E27FC236}">
              <a16:creationId xmlns:a16="http://schemas.microsoft.com/office/drawing/2014/main" xmlns="" id="{1411C488-EFEC-452B-BC2C-486E34264B4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23" name="TextBox 922">
          <a:extLst>
            <a:ext uri="{FF2B5EF4-FFF2-40B4-BE49-F238E27FC236}">
              <a16:creationId xmlns:a16="http://schemas.microsoft.com/office/drawing/2014/main" xmlns="" id="{56539438-528F-4D89-9AD8-5C1883FF942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24" name="TextBox 923">
          <a:extLst>
            <a:ext uri="{FF2B5EF4-FFF2-40B4-BE49-F238E27FC236}">
              <a16:creationId xmlns:a16="http://schemas.microsoft.com/office/drawing/2014/main" xmlns="" id="{5541F89E-975D-4DF2-ACD0-1113CCE9E53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25" name="TextBox 924">
          <a:extLst>
            <a:ext uri="{FF2B5EF4-FFF2-40B4-BE49-F238E27FC236}">
              <a16:creationId xmlns:a16="http://schemas.microsoft.com/office/drawing/2014/main" xmlns="" id="{94E69D77-7190-4726-B2B8-EA08ABB88CA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26" name="TextBox 925">
          <a:extLst>
            <a:ext uri="{FF2B5EF4-FFF2-40B4-BE49-F238E27FC236}">
              <a16:creationId xmlns:a16="http://schemas.microsoft.com/office/drawing/2014/main" xmlns="" id="{0FFB9191-E56B-4CB7-B16C-C6144ED4E60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27" name="TextBox 926">
          <a:extLst>
            <a:ext uri="{FF2B5EF4-FFF2-40B4-BE49-F238E27FC236}">
              <a16:creationId xmlns:a16="http://schemas.microsoft.com/office/drawing/2014/main" xmlns="" id="{784C3757-4E5D-4136-9D18-101EA655604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28" name="TextBox 927">
          <a:extLst>
            <a:ext uri="{FF2B5EF4-FFF2-40B4-BE49-F238E27FC236}">
              <a16:creationId xmlns:a16="http://schemas.microsoft.com/office/drawing/2014/main" xmlns="" id="{8945B007-F6AB-41E8-9E8D-34B7B8F4BFF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29" name="TextBox 397">
          <a:extLst>
            <a:ext uri="{FF2B5EF4-FFF2-40B4-BE49-F238E27FC236}">
              <a16:creationId xmlns:a16="http://schemas.microsoft.com/office/drawing/2014/main" xmlns="" id="{E0C83C6C-C846-46F0-AF62-0CAD19170CA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30" name="TextBox 398">
          <a:extLst>
            <a:ext uri="{FF2B5EF4-FFF2-40B4-BE49-F238E27FC236}">
              <a16:creationId xmlns:a16="http://schemas.microsoft.com/office/drawing/2014/main" xmlns="" id="{599FCFCB-2DE0-4610-A054-F9FB19836B8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31" name="TextBox 399">
          <a:extLst>
            <a:ext uri="{FF2B5EF4-FFF2-40B4-BE49-F238E27FC236}">
              <a16:creationId xmlns:a16="http://schemas.microsoft.com/office/drawing/2014/main" xmlns="" id="{42ED640A-5FD7-4167-B6ED-6ADF9775318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32" name="TextBox 400">
          <a:extLst>
            <a:ext uri="{FF2B5EF4-FFF2-40B4-BE49-F238E27FC236}">
              <a16:creationId xmlns:a16="http://schemas.microsoft.com/office/drawing/2014/main" xmlns="" id="{FCDBBE5D-AE6E-4DA4-A63A-DD4D48E20A2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33" name="TextBox 401">
          <a:extLst>
            <a:ext uri="{FF2B5EF4-FFF2-40B4-BE49-F238E27FC236}">
              <a16:creationId xmlns:a16="http://schemas.microsoft.com/office/drawing/2014/main" xmlns="" id="{44A1C15A-52CF-41CA-83A9-0181B607457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34" name="TextBox 402">
          <a:extLst>
            <a:ext uri="{FF2B5EF4-FFF2-40B4-BE49-F238E27FC236}">
              <a16:creationId xmlns:a16="http://schemas.microsoft.com/office/drawing/2014/main" xmlns="" id="{092C475D-650F-4839-BF4D-36C1EAF3438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35" name="TextBox 403">
          <a:extLst>
            <a:ext uri="{FF2B5EF4-FFF2-40B4-BE49-F238E27FC236}">
              <a16:creationId xmlns:a16="http://schemas.microsoft.com/office/drawing/2014/main" xmlns="" id="{1D6954BB-6A89-416C-B44C-D909F4DB30C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36" name="TextBox 404">
          <a:extLst>
            <a:ext uri="{FF2B5EF4-FFF2-40B4-BE49-F238E27FC236}">
              <a16:creationId xmlns:a16="http://schemas.microsoft.com/office/drawing/2014/main" xmlns="" id="{8FEED5A5-7D32-4298-9033-8077BA4D384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37" name="TextBox 405">
          <a:extLst>
            <a:ext uri="{FF2B5EF4-FFF2-40B4-BE49-F238E27FC236}">
              <a16:creationId xmlns:a16="http://schemas.microsoft.com/office/drawing/2014/main" xmlns="" id="{B9DFB183-0EE3-40FC-B363-097191A6594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38" name="TextBox 406">
          <a:extLst>
            <a:ext uri="{FF2B5EF4-FFF2-40B4-BE49-F238E27FC236}">
              <a16:creationId xmlns:a16="http://schemas.microsoft.com/office/drawing/2014/main" xmlns="" id="{B02D74C8-D06E-4F22-82BF-39B1570B2A6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39" name="TextBox 407">
          <a:extLst>
            <a:ext uri="{FF2B5EF4-FFF2-40B4-BE49-F238E27FC236}">
              <a16:creationId xmlns:a16="http://schemas.microsoft.com/office/drawing/2014/main" xmlns="" id="{2DBBD406-70D9-4572-854D-6B9DBB2DC6E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40" name="TextBox 408">
          <a:extLst>
            <a:ext uri="{FF2B5EF4-FFF2-40B4-BE49-F238E27FC236}">
              <a16:creationId xmlns:a16="http://schemas.microsoft.com/office/drawing/2014/main" xmlns="" id="{5DD04B9A-386A-4D68-B1E2-55940A4F0DB4}"/>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41" name="TextBox 409">
          <a:extLst>
            <a:ext uri="{FF2B5EF4-FFF2-40B4-BE49-F238E27FC236}">
              <a16:creationId xmlns:a16="http://schemas.microsoft.com/office/drawing/2014/main" xmlns="" id="{9D4865D9-F81B-48A1-A9FA-3BAD94A1D03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42" name="TextBox 410">
          <a:extLst>
            <a:ext uri="{FF2B5EF4-FFF2-40B4-BE49-F238E27FC236}">
              <a16:creationId xmlns:a16="http://schemas.microsoft.com/office/drawing/2014/main" xmlns="" id="{92D36420-E22B-4232-A61D-30454C8E7D25}"/>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43" name="TextBox 411">
          <a:extLst>
            <a:ext uri="{FF2B5EF4-FFF2-40B4-BE49-F238E27FC236}">
              <a16:creationId xmlns:a16="http://schemas.microsoft.com/office/drawing/2014/main" xmlns="" id="{6D031115-3A83-4ADC-8396-4E0E8E3FE0F6}"/>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44" name="TextBox 412">
          <a:extLst>
            <a:ext uri="{FF2B5EF4-FFF2-40B4-BE49-F238E27FC236}">
              <a16:creationId xmlns:a16="http://schemas.microsoft.com/office/drawing/2014/main" xmlns="" id="{54F033C5-11E4-4F2E-8566-82495575B84C}"/>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45" name="TextBox 413">
          <a:extLst>
            <a:ext uri="{FF2B5EF4-FFF2-40B4-BE49-F238E27FC236}">
              <a16:creationId xmlns:a16="http://schemas.microsoft.com/office/drawing/2014/main" xmlns="" id="{31E1BCF3-BCD0-4B3E-B6C0-2FBE315B6B6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46" name="TextBox 414">
          <a:extLst>
            <a:ext uri="{FF2B5EF4-FFF2-40B4-BE49-F238E27FC236}">
              <a16:creationId xmlns:a16="http://schemas.microsoft.com/office/drawing/2014/main" xmlns="" id="{2B5F83B9-5178-4AE0-BAD3-B81ADF26A3DF}"/>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47" name="TextBox 415">
          <a:extLst>
            <a:ext uri="{FF2B5EF4-FFF2-40B4-BE49-F238E27FC236}">
              <a16:creationId xmlns:a16="http://schemas.microsoft.com/office/drawing/2014/main" xmlns="" id="{3A323789-659B-43FE-B73B-835BE4EDBDD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48" name="TextBox 416">
          <a:extLst>
            <a:ext uri="{FF2B5EF4-FFF2-40B4-BE49-F238E27FC236}">
              <a16:creationId xmlns:a16="http://schemas.microsoft.com/office/drawing/2014/main" xmlns="" id="{5E9EFC5A-5601-465F-9100-69D465AD5CA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49" name="TextBox 417">
          <a:extLst>
            <a:ext uri="{FF2B5EF4-FFF2-40B4-BE49-F238E27FC236}">
              <a16:creationId xmlns:a16="http://schemas.microsoft.com/office/drawing/2014/main" xmlns="" id="{49C513AF-E328-42A9-8A0D-D98CA17C2B6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50" name="TextBox 418">
          <a:extLst>
            <a:ext uri="{FF2B5EF4-FFF2-40B4-BE49-F238E27FC236}">
              <a16:creationId xmlns:a16="http://schemas.microsoft.com/office/drawing/2014/main" xmlns="" id="{6DB21E8C-33AE-4E92-A7AD-2585CB676942}"/>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51" name="TextBox 419">
          <a:extLst>
            <a:ext uri="{FF2B5EF4-FFF2-40B4-BE49-F238E27FC236}">
              <a16:creationId xmlns:a16="http://schemas.microsoft.com/office/drawing/2014/main" xmlns="" id="{8C2F0561-A190-4F8B-A1F3-BD4E5FA9E65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52" name="TextBox 420">
          <a:extLst>
            <a:ext uri="{FF2B5EF4-FFF2-40B4-BE49-F238E27FC236}">
              <a16:creationId xmlns:a16="http://schemas.microsoft.com/office/drawing/2014/main" xmlns="" id="{E0D31919-6D06-4F16-898E-ADC6B8EB08A7}"/>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53" name="TextBox 421">
          <a:extLst>
            <a:ext uri="{FF2B5EF4-FFF2-40B4-BE49-F238E27FC236}">
              <a16:creationId xmlns:a16="http://schemas.microsoft.com/office/drawing/2014/main" xmlns="" id="{D60521D1-050E-4F75-B978-8428100E6E1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54" name="TextBox 422">
          <a:extLst>
            <a:ext uri="{FF2B5EF4-FFF2-40B4-BE49-F238E27FC236}">
              <a16:creationId xmlns:a16="http://schemas.microsoft.com/office/drawing/2014/main" xmlns="" id="{8929AFDD-176D-4610-A51D-EE2EBED5CA9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55" name="TextBox 423">
          <a:extLst>
            <a:ext uri="{FF2B5EF4-FFF2-40B4-BE49-F238E27FC236}">
              <a16:creationId xmlns:a16="http://schemas.microsoft.com/office/drawing/2014/main" xmlns="" id="{ABBF133A-5977-4772-9810-810A950F5A90}"/>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56" name="TextBox 424">
          <a:extLst>
            <a:ext uri="{FF2B5EF4-FFF2-40B4-BE49-F238E27FC236}">
              <a16:creationId xmlns:a16="http://schemas.microsoft.com/office/drawing/2014/main" xmlns="" id="{15726835-44AC-4DC1-9FF5-337C586CF8F1}"/>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57" name="TextBox 425">
          <a:extLst>
            <a:ext uri="{FF2B5EF4-FFF2-40B4-BE49-F238E27FC236}">
              <a16:creationId xmlns:a16="http://schemas.microsoft.com/office/drawing/2014/main" xmlns="" id="{9488B411-24E3-4C77-B75A-BD96BD82147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58" name="TextBox 426">
          <a:extLst>
            <a:ext uri="{FF2B5EF4-FFF2-40B4-BE49-F238E27FC236}">
              <a16:creationId xmlns:a16="http://schemas.microsoft.com/office/drawing/2014/main" xmlns="" id="{F7D3EBDD-A8D0-45BF-ACA4-D9BED8504189}"/>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59" name="TextBox 427">
          <a:extLst>
            <a:ext uri="{FF2B5EF4-FFF2-40B4-BE49-F238E27FC236}">
              <a16:creationId xmlns:a16="http://schemas.microsoft.com/office/drawing/2014/main" xmlns="" id="{6EE430BA-AC6E-4488-83E4-0F4E7138AC63}"/>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60" name="TextBox 428">
          <a:extLst>
            <a:ext uri="{FF2B5EF4-FFF2-40B4-BE49-F238E27FC236}">
              <a16:creationId xmlns:a16="http://schemas.microsoft.com/office/drawing/2014/main" xmlns="" id="{B0FEB49F-2072-405A-9038-9CCFBD3F971D}"/>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61" name="TextBox 429">
          <a:extLst>
            <a:ext uri="{FF2B5EF4-FFF2-40B4-BE49-F238E27FC236}">
              <a16:creationId xmlns:a16="http://schemas.microsoft.com/office/drawing/2014/main" xmlns="" id="{F3DC5852-4770-4D1A-8B6F-927BAA51863A}"/>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62" name="TextBox 430">
          <a:extLst>
            <a:ext uri="{FF2B5EF4-FFF2-40B4-BE49-F238E27FC236}">
              <a16:creationId xmlns:a16="http://schemas.microsoft.com/office/drawing/2014/main" xmlns="" id="{58F424CE-6578-42E7-9812-A853BAA8651E}"/>
            </a:ext>
          </a:extLst>
        </xdr:cNvPr>
        <xdr:cNvSpPr txBox="1"/>
      </xdr:nvSpPr>
      <xdr:spPr>
        <a:xfrm>
          <a:off x="16814987" y="1558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63" name="TextBox 962">
          <a:extLst>
            <a:ext uri="{FF2B5EF4-FFF2-40B4-BE49-F238E27FC236}">
              <a16:creationId xmlns:a16="http://schemas.microsoft.com/office/drawing/2014/main" xmlns="" id="{194FEEC6-D395-4C9E-8BD1-247F6413DA4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64" name="TextBox 963">
          <a:extLst>
            <a:ext uri="{FF2B5EF4-FFF2-40B4-BE49-F238E27FC236}">
              <a16:creationId xmlns:a16="http://schemas.microsoft.com/office/drawing/2014/main" xmlns="" id="{C620383A-E243-403B-B9FE-A12879531D6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65" name="TextBox 964">
          <a:extLst>
            <a:ext uri="{FF2B5EF4-FFF2-40B4-BE49-F238E27FC236}">
              <a16:creationId xmlns:a16="http://schemas.microsoft.com/office/drawing/2014/main" xmlns="" id="{A32147A5-1E56-493D-A13E-34B2D49C2F3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66" name="TextBox 965">
          <a:extLst>
            <a:ext uri="{FF2B5EF4-FFF2-40B4-BE49-F238E27FC236}">
              <a16:creationId xmlns:a16="http://schemas.microsoft.com/office/drawing/2014/main" xmlns="" id="{4BF04CD5-E3BB-405E-AE50-6FAD13F6DF27}"/>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67" name="TextBox 966">
          <a:extLst>
            <a:ext uri="{FF2B5EF4-FFF2-40B4-BE49-F238E27FC236}">
              <a16:creationId xmlns:a16="http://schemas.microsoft.com/office/drawing/2014/main" xmlns="" id="{97E47B6F-F989-4655-9219-C64FABB6974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68" name="TextBox 967">
          <a:extLst>
            <a:ext uri="{FF2B5EF4-FFF2-40B4-BE49-F238E27FC236}">
              <a16:creationId xmlns:a16="http://schemas.microsoft.com/office/drawing/2014/main" xmlns="" id="{DB462D92-4478-4B27-AEFA-2BAF8E9B6A7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69" name="TextBox 968">
          <a:extLst>
            <a:ext uri="{FF2B5EF4-FFF2-40B4-BE49-F238E27FC236}">
              <a16:creationId xmlns:a16="http://schemas.microsoft.com/office/drawing/2014/main" xmlns="" id="{A472BDB3-466A-401E-A733-3D683C0D6C4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70" name="TextBox 969">
          <a:extLst>
            <a:ext uri="{FF2B5EF4-FFF2-40B4-BE49-F238E27FC236}">
              <a16:creationId xmlns:a16="http://schemas.microsoft.com/office/drawing/2014/main" xmlns="" id="{CA3A92F8-E086-40E5-A0C1-D5841DF82DB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71" name="TextBox 970">
          <a:extLst>
            <a:ext uri="{FF2B5EF4-FFF2-40B4-BE49-F238E27FC236}">
              <a16:creationId xmlns:a16="http://schemas.microsoft.com/office/drawing/2014/main" xmlns="" id="{A38B0C60-3109-4F0F-B831-E78EC4919431}"/>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72" name="TextBox 971">
          <a:extLst>
            <a:ext uri="{FF2B5EF4-FFF2-40B4-BE49-F238E27FC236}">
              <a16:creationId xmlns:a16="http://schemas.microsoft.com/office/drawing/2014/main" xmlns="" id="{27D6488B-8966-44B8-B15F-8B73EB34DB4F}"/>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73" name="TextBox 972">
          <a:extLst>
            <a:ext uri="{FF2B5EF4-FFF2-40B4-BE49-F238E27FC236}">
              <a16:creationId xmlns:a16="http://schemas.microsoft.com/office/drawing/2014/main" xmlns="" id="{C9AFBCC5-C938-4D7F-8620-33C04F10AA1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74" name="TextBox 973">
          <a:extLst>
            <a:ext uri="{FF2B5EF4-FFF2-40B4-BE49-F238E27FC236}">
              <a16:creationId xmlns:a16="http://schemas.microsoft.com/office/drawing/2014/main" xmlns="" id="{D9836067-C5D5-4FE2-8252-0E6B643FE67A}"/>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75" name="TextBox 974">
          <a:extLst>
            <a:ext uri="{FF2B5EF4-FFF2-40B4-BE49-F238E27FC236}">
              <a16:creationId xmlns:a16="http://schemas.microsoft.com/office/drawing/2014/main" xmlns="" id="{378BDD15-5D12-48F7-83D0-050FC3BB7A40}"/>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76" name="TextBox 975">
          <a:extLst>
            <a:ext uri="{FF2B5EF4-FFF2-40B4-BE49-F238E27FC236}">
              <a16:creationId xmlns:a16="http://schemas.microsoft.com/office/drawing/2014/main" xmlns="" id="{EF3072F5-C503-4230-9A89-37452B25D2E1}"/>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77" name="TextBox 976">
          <a:extLst>
            <a:ext uri="{FF2B5EF4-FFF2-40B4-BE49-F238E27FC236}">
              <a16:creationId xmlns:a16="http://schemas.microsoft.com/office/drawing/2014/main" xmlns="" id="{FB642D95-208C-4A1F-A9DB-01D38C9E09F8}"/>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78" name="TextBox 977">
          <a:extLst>
            <a:ext uri="{FF2B5EF4-FFF2-40B4-BE49-F238E27FC236}">
              <a16:creationId xmlns:a16="http://schemas.microsoft.com/office/drawing/2014/main" xmlns="" id="{8DCAE73C-39FC-47AD-BADC-1E5E60406F9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79" name="TextBox 978">
          <a:extLst>
            <a:ext uri="{FF2B5EF4-FFF2-40B4-BE49-F238E27FC236}">
              <a16:creationId xmlns:a16="http://schemas.microsoft.com/office/drawing/2014/main" xmlns="" id="{37478369-E063-4E66-8AE3-E06C09795086}"/>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80" name="TextBox 979">
          <a:extLst>
            <a:ext uri="{FF2B5EF4-FFF2-40B4-BE49-F238E27FC236}">
              <a16:creationId xmlns:a16="http://schemas.microsoft.com/office/drawing/2014/main" xmlns="" id="{012A2BE5-B7AD-4F06-AC9E-E8AC6E72893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81" name="TextBox 980">
          <a:extLst>
            <a:ext uri="{FF2B5EF4-FFF2-40B4-BE49-F238E27FC236}">
              <a16:creationId xmlns:a16="http://schemas.microsoft.com/office/drawing/2014/main" xmlns="" id="{29997BD3-42D1-4A2E-85DB-5EBD2F32D0E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82" name="TextBox 981">
          <a:extLst>
            <a:ext uri="{FF2B5EF4-FFF2-40B4-BE49-F238E27FC236}">
              <a16:creationId xmlns:a16="http://schemas.microsoft.com/office/drawing/2014/main" xmlns="" id="{5B8A6880-43FC-44DC-926B-23456CF53A78}"/>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83" name="TextBox 982">
          <a:extLst>
            <a:ext uri="{FF2B5EF4-FFF2-40B4-BE49-F238E27FC236}">
              <a16:creationId xmlns:a16="http://schemas.microsoft.com/office/drawing/2014/main" xmlns="" id="{CE0D19C5-FEAA-455D-BA8B-7D272286EC1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84" name="TextBox 983">
          <a:extLst>
            <a:ext uri="{FF2B5EF4-FFF2-40B4-BE49-F238E27FC236}">
              <a16:creationId xmlns:a16="http://schemas.microsoft.com/office/drawing/2014/main" xmlns="" id="{A9D55F66-1360-43E8-8F6F-9FDFC1843459}"/>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85" name="TextBox 984">
          <a:extLst>
            <a:ext uri="{FF2B5EF4-FFF2-40B4-BE49-F238E27FC236}">
              <a16:creationId xmlns:a16="http://schemas.microsoft.com/office/drawing/2014/main" xmlns="" id="{2AB56117-5AF0-4B4B-B774-83B808F1AC9B}"/>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86" name="TextBox 985">
          <a:extLst>
            <a:ext uri="{FF2B5EF4-FFF2-40B4-BE49-F238E27FC236}">
              <a16:creationId xmlns:a16="http://schemas.microsoft.com/office/drawing/2014/main" xmlns="" id="{F8A17BFA-9792-4173-827D-BBBEDDE67B46}"/>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87" name="TextBox 986">
          <a:extLst>
            <a:ext uri="{FF2B5EF4-FFF2-40B4-BE49-F238E27FC236}">
              <a16:creationId xmlns:a16="http://schemas.microsoft.com/office/drawing/2014/main" xmlns="" id="{6D605B83-312E-4655-A2E5-81552EF3FBD2}"/>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88" name="TextBox 987">
          <a:extLst>
            <a:ext uri="{FF2B5EF4-FFF2-40B4-BE49-F238E27FC236}">
              <a16:creationId xmlns:a16="http://schemas.microsoft.com/office/drawing/2014/main" xmlns="" id="{1886645E-0C87-403C-A70A-8BFBFB3380D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89" name="TextBox 988">
          <a:extLst>
            <a:ext uri="{FF2B5EF4-FFF2-40B4-BE49-F238E27FC236}">
              <a16:creationId xmlns:a16="http://schemas.microsoft.com/office/drawing/2014/main" xmlns="" id="{6E7C0A84-5DCA-4522-B5D0-6797D1BB7190}"/>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90" name="TextBox 989">
          <a:extLst>
            <a:ext uri="{FF2B5EF4-FFF2-40B4-BE49-F238E27FC236}">
              <a16:creationId xmlns:a16="http://schemas.microsoft.com/office/drawing/2014/main" xmlns="" id="{E4B4178A-7E85-41F1-BE76-D2D3BCD2F319}"/>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91" name="TextBox 990">
          <a:extLst>
            <a:ext uri="{FF2B5EF4-FFF2-40B4-BE49-F238E27FC236}">
              <a16:creationId xmlns:a16="http://schemas.microsoft.com/office/drawing/2014/main" xmlns="" id="{12D603B3-7A23-4171-B81A-3989D17C367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92" name="TextBox 991">
          <a:extLst>
            <a:ext uri="{FF2B5EF4-FFF2-40B4-BE49-F238E27FC236}">
              <a16:creationId xmlns:a16="http://schemas.microsoft.com/office/drawing/2014/main" xmlns="" id="{502CA4E4-9DB8-44F1-B0FA-A66BC632B6CA}"/>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93" name="TextBox 992">
          <a:extLst>
            <a:ext uri="{FF2B5EF4-FFF2-40B4-BE49-F238E27FC236}">
              <a16:creationId xmlns:a16="http://schemas.microsoft.com/office/drawing/2014/main" xmlns="" id="{73015C69-30B4-406A-9705-336CC25FFF7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94" name="TextBox 993">
          <a:extLst>
            <a:ext uri="{FF2B5EF4-FFF2-40B4-BE49-F238E27FC236}">
              <a16:creationId xmlns:a16="http://schemas.microsoft.com/office/drawing/2014/main" xmlns="" id="{E291FB8C-7183-4CB2-BE3E-7A9CDDC3A290}"/>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95" name="TextBox 994">
          <a:extLst>
            <a:ext uri="{FF2B5EF4-FFF2-40B4-BE49-F238E27FC236}">
              <a16:creationId xmlns:a16="http://schemas.microsoft.com/office/drawing/2014/main" xmlns="" id="{A69E5077-767D-4822-9188-0488D26479FE}"/>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96" name="TextBox 995">
          <a:extLst>
            <a:ext uri="{FF2B5EF4-FFF2-40B4-BE49-F238E27FC236}">
              <a16:creationId xmlns:a16="http://schemas.microsoft.com/office/drawing/2014/main" xmlns="" id="{0BBC794C-C2D1-4E49-905A-260ACC6653BF}"/>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97" name="TextBox 996">
          <a:extLst>
            <a:ext uri="{FF2B5EF4-FFF2-40B4-BE49-F238E27FC236}">
              <a16:creationId xmlns:a16="http://schemas.microsoft.com/office/drawing/2014/main" xmlns="" id="{64BAC71B-ADB2-4B3A-8770-7E1D1FB5C846}"/>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98" name="TextBox 997">
          <a:extLst>
            <a:ext uri="{FF2B5EF4-FFF2-40B4-BE49-F238E27FC236}">
              <a16:creationId xmlns:a16="http://schemas.microsoft.com/office/drawing/2014/main" xmlns="" id="{A95D9DC4-13E1-47E4-9273-9D3D4C61833B}"/>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999" name="TextBox 998">
          <a:extLst>
            <a:ext uri="{FF2B5EF4-FFF2-40B4-BE49-F238E27FC236}">
              <a16:creationId xmlns:a16="http://schemas.microsoft.com/office/drawing/2014/main" xmlns="" id="{813D7564-14E3-4C39-B5C7-CCB38A7B5357}"/>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00" name="TextBox 999">
          <a:extLst>
            <a:ext uri="{FF2B5EF4-FFF2-40B4-BE49-F238E27FC236}">
              <a16:creationId xmlns:a16="http://schemas.microsoft.com/office/drawing/2014/main" xmlns="" id="{48C4AC68-A3A3-4A1E-B986-F1214E3F0E2D}"/>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01" name="TextBox 1000">
          <a:extLst>
            <a:ext uri="{FF2B5EF4-FFF2-40B4-BE49-F238E27FC236}">
              <a16:creationId xmlns:a16="http://schemas.microsoft.com/office/drawing/2014/main" xmlns="" id="{60835750-229B-47BC-BFAC-F139C2283B9B}"/>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02" name="TextBox 1001">
          <a:extLst>
            <a:ext uri="{FF2B5EF4-FFF2-40B4-BE49-F238E27FC236}">
              <a16:creationId xmlns:a16="http://schemas.microsoft.com/office/drawing/2014/main" xmlns="" id="{445B0C80-9BA7-45A3-BD10-5C76A3EA282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03" name="TextBox 1002">
          <a:extLst>
            <a:ext uri="{FF2B5EF4-FFF2-40B4-BE49-F238E27FC236}">
              <a16:creationId xmlns:a16="http://schemas.microsoft.com/office/drawing/2014/main" xmlns="" id="{16FA89A6-3909-4821-8472-C882941B98E6}"/>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04" name="TextBox 1003">
          <a:extLst>
            <a:ext uri="{FF2B5EF4-FFF2-40B4-BE49-F238E27FC236}">
              <a16:creationId xmlns:a16="http://schemas.microsoft.com/office/drawing/2014/main" xmlns="" id="{EC19BF6B-5D98-48CF-9306-8650A69F200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05" name="TextBox 1004">
          <a:extLst>
            <a:ext uri="{FF2B5EF4-FFF2-40B4-BE49-F238E27FC236}">
              <a16:creationId xmlns:a16="http://schemas.microsoft.com/office/drawing/2014/main" xmlns="" id="{A73A681F-30C6-4195-AE56-2FE60C575C4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06" name="TextBox 1005">
          <a:extLst>
            <a:ext uri="{FF2B5EF4-FFF2-40B4-BE49-F238E27FC236}">
              <a16:creationId xmlns:a16="http://schemas.microsoft.com/office/drawing/2014/main" xmlns="" id="{86BFCF6C-F10D-41E6-87D3-FDEDC84354C6}"/>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07" name="TextBox 1006">
          <a:extLst>
            <a:ext uri="{FF2B5EF4-FFF2-40B4-BE49-F238E27FC236}">
              <a16:creationId xmlns:a16="http://schemas.microsoft.com/office/drawing/2014/main" xmlns="" id="{B48E1B5E-6B86-466A-AE20-2F9CCC11D846}"/>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08" name="TextBox 1007">
          <a:extLst>
            <a:ext uri="{FF2B5EF4-FFF2-40B4-BE49-F238E27FC236}">
              <a16:creationId xmlns:a16="http://schemas.microsoft.com/office/drawing/2014/main" xmlns="" id="{09B09DD2-2BFD-472B-9268-9978B524D369}"/>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09" name="TextBox 1008">
          <a:extLst>
            <a:ext uri="{FF2B5EF4-FFF2-40B4-BE49-F238E27FC236}">
              <a16:creationId xmlns:a16="http://schemas.microsoft.com/office/drawing/2014/main" xmlns="" id="{F2E520A0-9668-4B5C-B863-E7079432DF0A}"/>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10" name="TextBox 1009">
          <a:extLst>
            <a:ext uri="{FF2B5EF4-FFF2-40B4-BE49-F238E27FC236}">
              <a16:creationId xmlns:a16="http://schemas.microsoft.com/office/drawing/2014/main" xmlns="" id="{CCAA5117-D8DE-46B8-A61A-DC759F5370B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11" name="TextBox 1010">
          <a:extLst>
            <a:ext uri="{FF2B5EF4-FFF2-40B4-BE49-F238E27FC236}">
              <a16:creationId xmlns:a16="http://schemas.microsoft.com/office/drawing/2014/main" xmlns="" id="{07052708-AA8B-4BA6-978E-44A369C458DE}"/>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12" name="TextBox 1011">
          <a:extLst>
            <a:ext uri="{FF2B5EF4-FFF2-40B4-BE49-F238E27FC236}">
              <a16:creationId xmlns:a16="http://schemas.microsoft.com/office/drawing/2014/main" xmlns="" id="{CE39586C-526A-468B-9259-A8072230ACF1}"/>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13" name="TextBox 1012">
          <a:extLst>
            <a:ext uri="{FF2B5EF4-FFF2-40B4-BE49-F238E27FC236}">
              <a16:creationId xmlns:a16="http://schemas.microsoft.com/office/drawing/2014/main" xmlns="" id="{7B4A033C-A5E2-4AE8-B6FB-0496F7E6B2A9}"/>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14" name="TextBox 1013">
          <a:extLst>
            <a:ext uri="{FF2B5EF4-FFF2-40B4-BE49-F238E27FC236}">
              <a16:creationId xmlns:a16="http://schemas.microsoft.com/office/drawing/2014/main" xmlns="" id="{3BBB347C-9353-4A17-8E76-171AFDB086BE}"/>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15" name="TextBox 1014">
          <a:extLst>
            <a:ext uri="{FF2B5EF4-FFF2-40B4-BE49-F238E27FC236}">
              <a16:creationId xmlns:a16="http://schemas.microsoft.com/office/drawing/2014/main" xmlns="" id="{5B516FED-9242-402E-ACC1-0401D7AD8B9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16" name="TextBox 1015">
          <a:extLst>
            <a:ext uri="{FF2B5EF4-FFF2-40B4-BE49-F238E27FC236}">
              <a16:creationId xmlns:a16="http://schemas.microsoft.com/office/drawing/2014/main" xmlns="" id="{82BD19EB-7464-435C-97B0-CB0B32B4C21E}"/>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17" name="TextBox 1016">
          <a:extLst>
            <a:ext uri="{FF2B5EF4-FFF2-40B4-BE49-F238E27FC236}">
              <a16:creationId xmlns:a16="http://schemas.microsoft.com/office/drawing/2014/main" xmlns="" id="{41349B3E-E06B-41BC-9778-3CAB4420629E}"/>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18" name="TextBox 1017">
          <a:extLst>
            <a:ext uri="{FF2B5EF4-FFF2-40B4-BE49-F238E27FC236}">
              <a16:creationId xmlns:a16="http://schemas.microsoft.com/office/drawing/2014/main" xmlns="" id="{4384A520-2D7D-4C8A-ADBA-34814E4B05F2}"/>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19" name="TextBox 1018">
          <a:extLst>
            <a:ext uri="{FF2B5EF4-FFF2-40B4-BE49-F238E27FC236}">
              <a16:creationId xmlns:a16="http://schemas.microsoft.com/office/drawing/2014/main" xmlns="" id="{4EBA776A-764F-485D-96E7-2EE1C3A8CAFE}"/>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20" name="TextBox 1019">
          <a:extLst>
            <a:ext uri="{FF2B5EF4-FFF2-40B4-BE49-F238E27FC236}">
              <a16:creationId xmlns:a16="http://schemas.microsoft.com/office/drawing/2014/main" xmlns="" id="{C1C913B9-138A-464C-9AF6-80AC250565E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21" name="TextBox 1020">
          <a:extLst>
            <a:ext uri="{FF2B5EF4-FFF2-40B4-BE49-F238E27FC236}">
              <a16:creationId xmlns:a16="http://schemas.microsoft.com/office/drawing/2014/main" xmlns="" id="{4CDE4EB6-F298-40C6-A6D1-877A4B438D8A}"/>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22" name="TextBox 1021">
          <a:extLst>
            <a:ext uri="{FF2B5EF4-FFF2-40B4-BE49-F238E27FC236}">
              <a16:creationId xmlns:a16="http://schemas.microsoft.com/office/drawing/2014/main" xmlns="" id="{E3E739F3-2356-4FD9-A426-B037E300114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23" name="TextBox 1022">
          <a:extLst>
            <a:ext uri="{FF2B5EF4-FFF2-40B4-BE49-F238E27FC236}">
              <a16:creationId xmlns:a16="http://schemas.microsoft.com/office/drawing/2014/main" xmlns="" id="{1846916C-7E86-484D-A394-441D6FF94BE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24" name="TextBox 1023">
          <a:extLst>
            <a:ext uri="{FF2B5EF4-FFF2-40B4-BE49-F238E27FC236}">
              <a16:creationId xmlns:a16="http://schemas.microsoft.com/office/drawing/2014/main" xmlns="" id="{49D29A57-9EB2-4FB2-A25E-14FC8A78CEE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25" name="TextBox 1024">
          <a:extLst>
            <a:ext uri="{FF2B5EF4-FFF2-40B4-BE49-F238E27FC236}">
              <a16:creationId xmlns:a16="http://schemas.microsoft.com/office/drawing/2014/main" xmlns="" id="{EEECA1DB-DD08-4CE2-AF39-94DF3746950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26" name="TextBox 1025">
          <a:extLst>
            <a:ext uri="{FF2B5EF4-FFF2-40B4-BE49-F238E27FC236}">
              <a16:creationId xmlns:a16="http://schemas.microsoft.com/office/drawing/2014/main" xmlns="" id="{66977D8F-1F18-453D-A9F2-514FB01F5DFA}"/>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27" name="TextBox 1026">
          <a:extLst>
            <a:ext uri="{FF2B5EF4-FFF2-40B4-BE49-F238E27FC236}">
              <a16:creationId xmlns:a16="http://schemas.microsoft.com/office/drawing/2014/main" xmlns="" id="{C315690A-61A2-4BC0-8F9C-4EB8BE8E987E}"/>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28" name="TextBox 1027">
          <a:extLst>
            <a:ext uri="{FF2B5EF4-FFF2-40B4-BE49-F238E27FC236}">
              <a16:creationId xmlns:a16="http://schemas.microsoft.com/office/drawing/2014/main" xmlns="" id="{E05FC0AC-1638-4E5E-8EC4-FD4E5195729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29" name="TextBox 1028">
          <a:extLst>
            <a:ext uri="{FF2B5EF4-FFF2-40B4-BE49-F238E27FC236}">
              <a16:creationId xmlns:a16="http://schemas.microsoft.com/office/drawing/2014/main" xmlns="" id="{4237FA0A-D2BD-4025-BF0C-0C69331C175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30" name="TextBox 1029">
          <a:extLst>
            <a:ext uri="{FF2B5EF4-FFF2-40B4-BE49-F238E27FC236}">
              <a16:creationId xmlns:a16="http://schemas.microsoft.com/office/drawing/2014/main" xmlns="" id="{445FD8AD-ABA5-424E-A7C7-A87686A31260}"/>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31" name="TextBox 1030">
          <a:extLst>
            <a:ext uri="{FF2B5EF4-FFF2-40B4-BE49-F238E27FC236}">
              <a16:creationId xmlns:a16="http://schemas.microsoft.com/office/drawing/2014/main" xmlns="" id="{8735226A-99A5-4A48-8D15-6F826775325F}"/>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32" name="TextBox 1031">
          <a:extLst>
            <a:ext uri="{FF2B5EF4-FFF2-40B4-BE49-F238E27FC236}">
              <a16:creationId xmlns:a16="http://schemas.microsoft.com/office/drawing/2014/main" xmlns="" id="{8D2DD9EE-BEC3-4323-B65F-8F4C7DC22E61}"/>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33" name="TextBox 1032">
          <a:extLst>
            <a:ext uri="{FF2B5EF4-FFF2-40B4-BE49-F238E27FC236}">
              <a16:creationId xmlns:a16="http://schemas.microsoft.com/office/drawing/2014/main" xmlns="" id="{06209AFF-F72A-4BC2-8830-ABF29BE13E40}"/>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34" name="TextBox 1033">
          <a:extLst>
            <a:ext uri="{FF2B5EF4-FFF2-40B4-BE49-F238E27FC236}">
              <a16:creationId xmlns:a16="http://schemas.microsoft.com/office/drawing/2014/main" xmlns="" id="{BA14332D-F99E-40ED-B3EB-09FED342F52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35" name="TextBox 1034">
          <a:extLst>
            <a:ext uri="{FF2B5EF4-FFF2-40B4-BE49-F238E27FC236}">
              <a16:creationId xmlns:a16="http://schemas.microsoft.com/office/drawing/2014/main" xmlns="" id="{721CD6DF-8D41-475E-AFEC-EB92990B9358}"/>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36" name="TextBox 1035">
          <a:extLst>
            <a:ext uri="{FF2B5EF4-FFF2-40B4-BE49-F238E27FC236}">
              <a16:creationId xmlns:a16="http://schemas.microsoft.com/office/drawing/2014/main" xmlns="" id="{2167E977-B7E9-4D44-A0C1-E2217E0BB3C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37" name="TextBox 1036">
          <a:extLst>
            <a:ext uri="{FF2B5EF4-FFF2-40B4-BE49-F238E27FC236}">
              <a16:creationId xmlns:a16="http://schemas.microsoft.com/office/drawing/2014/main" xmlns="" id="{7E76677E-B034-4370-ABD5-2679244DF27A}"/>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38" name="TextBox 1037">
          <a:extLst>
            <a:ext uri="{FF2B5EF4-FFF2-40B4-BE49-F238E27FC236}">
              <a16:creationId xmlns:a16="http://schemas.microsoft.com/office/drawing/2014/main" xmlns="" id="{770AC749-FF79-4706-88FA-12F636F52BBA}"/>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39" name="TextBox 1038">
          <a:extLst>
            <a:ext uri="{FF2B5EF4-FFF2-40B4-BE49-F238E27FC236}">
              <a16:creationId xmlns:a16="http://schemas.microsoft.com/office/drawing/2014/main" xmlns="" id="{6DDAF99D-C473-4E3F-BBE9-D883856820DB}"/>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40" name="TextBox 1039">
          <a:extLst>
            <a:ext uri="{FF2B5EF4-FFF2-40B4-BE49-F238E27FC236}">
              <a16:creationId xmlns:a16="http://schemas.microsoft.com/office/drawing/2014/main" xmlns="" id="{5B92B31B-58AA-403E-B7AE-FAB390EED79A}"/>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41" name="TextBox 1040">
          <a:extLst>
            <a:ext uri="{FF2B5EF4-FFF2-40B4-BE49-F238E27FC236}">
              <a16:creationId xmlns:a16="http://schemas.microsoft.com/office/drawing/2014/main" xmlns="" id="{F335D862-6C2A-4194-A21E-71ECE8AA544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42" name="TextBox 1041">
          <a:extLst>
            <a:ext uri="{FF2B5EF4-FFF2-40B4-BE49-F238E27FC236}">
              <a16:creationId xmlns:a16="http://schemas.microsoft.com/office/drawing/2014/main" xmlns="" id="{24A31C73-B7E7-4359-932E-1714EB22986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43" name="TextBox 1042">
          <a:extLst>
            <a:ext uri="{FF2B5EF4-FFF2-40B4-BE49-F238E27FC236}">
              <a16:creationId xmlns:a16="http://schemas.microsoft.com/office/drawing/2014/main" xmlns="" id="{241036E7-195E-4539-B7A0-0A43802F3E91}"/>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44" name="TextBox 1043">
          <a:extLst>
            <a:ext uri="{FF2B5EF4-FFF2-40B4-BE49-F238E27FC236}">
              <a16:creationId xmlns:a16="http://schemas.microsoft.com/office/drawing/2014/main" xmlns="" id="{9A270A13-4E4C-49CC-92B4-2C7D5140052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45" name="TextBox 1044">
          <a:extLst>
            <a:ext uri="{FF2B5EF4-FFF2-40B4-BE49-F238E27FC236}">
              <a16:creationId xmlns:a16="http://schemas.microsoft.com/office/drawing/2014/main" xmlns="" id="{49BBD948-FF24-4800-BB64-D693D5C694B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46" name="TextBox 1045">
          <a:extLst>
            <a:ext uri="{FF2B5EF4-FFF2-40B4-BE49-F238E27FC236}">
              <a16:creationId xmlns:a16="http://schemas.microsoft.com/office/drawing/2014/main" xmlns="" id="{87E18CD1-1377-4A3E-88FA-AF1C993FA7F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47" name="TextBox 1046">
          <a:extLst>
            <a:ext uri="{FF2B5EF4-FFF2-40B4-BE49-F238E27FC236}">
              <a16:creationId xmlns:a16="http://schemas.microsoft.com/office/drawing/2014/main" xmlns="" id="{5A69A06C-E70E-4AE4-87A6-FEC39D97F6DF}"/>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48" name="TextBox 1047">
          <a:extLst>
            <a:ext uri="{FF2B5EF4-FFF2-40B4-BE49-F238E27FC236}">
              <a16:creationId xmlns:a16="http://schemas.microsoft.com/office/drawing/2014/main" xmlns="" id="{343A3ECC-AC18-48D4-9F6E-A8D786E6695D}"/>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49" name="TextBox 1048">
          <a:extLst>
            <a:ext uri="{FF2B5EF4-FFF2-40B4-BE49-F238E27FC236}">
              <a16:creationId xmlns:a16="http://schemas.microsoft.com/office/drawing/2014/main" xmlns="" id="{72938398-2AF8-4B7C-B0F5-1F4B35477986}"/>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50" name="TextBox 1049">
          <a:extLst>
            <a:ext uri="{FF2B5EF4-FFF2-40B4-BE49-F238E27FC236}">
              <a16:creationId xmlns:a16="http://schemas.microsoft.com/office/drawing/2014/main" xmlns="" id="{5E033B9C-94F4-4E04-AA6C-A6F1D8481CF8}"/>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51" name="TextBox 1050">
          <a:extLst>
            <a:ext uri="{FF2B5EF4-FFF2-40B4-BE49-F238E27FC236}">
              <a16:creationId xmlns:a16="http://schemas.microsoft.com/office/drawing/2014/main" xmlns="" id="{708CBEBC-412D-40F5-B20B-D4FED02D664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52" name="TextBox 1051">
          <a:extLst>
            <a:ext uri="{FF2B5EF4-FFF2-40B4-BE49-F238E27FC236}">
              <a16:creationId xmlns:a16="http://schemas.microsoft.com/office/drawing/2014/main" xmlns="" id="{85B73ACA-7B68-45E0-B0A7-0C8C0CC84EF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53" name="TextBox 1052">
          <a:extLst>
            <a:ext uri="{FF2B5EF4-FFF2-40B4-BE49-F238E27FC236}">
              <a16:creationId xmlns:a16="http://schemas.microsoft.com/office/drawing/2014/main" xmlns="" id="{AF5AA51A-210F-44E5-B642-E5B97A1A418E}"/>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54" name="TextBox 1053">
          <a:extLst>
            <a:ext uri="{FF2B5EF4-FFF2-40B4-BE49-F238E27FC236}">
              <a16:creationId xmlns:a16="http://schemas.microsoft.com/office/drawing/2014/main" xmlns="" id="{5C65A6FF-D1C8-4F6F-8802-04E13C487787}"/>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55" name="TextBox 1054">
          <a:extLst>
            <a:ext uri="{FF2B5EF4-FFF2-40B4-BE49-F238E27FC236}">
              <a16:creationId xmlns:a16="http://schemas.microsoft.com/office/drawing/2014/main" xmlns="" id="{157E9F41-97F8-40F2-8546-BB869FEA3AF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56" name="TextBox 1055">
          <a:extLst>
            <a:ext uri="{FF2B5EF4-FFF2-40B4-BE49-F238E27FC236}">
              <a16:creationId xmlns:a16="http://schemas.microsoft.com/office/drawing/2014/main" xmlns="" id="{053A828D-1185-4CBA-8AB2-1A2B2A1A0DF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57" name="TextBox 1056">
          <a:extLst>
            <a:ext uri="{FF2B5EF4-FFF2-40B4-BE49-F238E27FC236}">
              <a16:creationId xmlns:a16="http://schemas.microsoft.com/office/drawing/2014/main" xmlns="" id="{7BA8EB85-A554-48C1-9B8E-61998FEB4C97}"/>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58" name="TextBox 1057">
          <a:extLst>
            <a:ext uri="{FF2B5EF4-FFF2-40B4-BE49-F238E27FC236}">
              <a16:creationId xmlns:a16="http://schemas.microsoft.com/office/drawing/2014/main" xmlns="" id="{0A8F759C-166E-4083-9619-A751F17D82C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59" name="TextBox 1058">
          <a:extLst>
            <a:ext uri="{FF2B5EF4-FFF2-40B4-BE49-F238E27FC236}">
              <a16:creationId xmlns:a16="http://schemas.microsoft.com/office/drawing/2014/main" xmlns="" id="{8FDC42F3-6E87-4CF0-9EA5-DF5E4C6A0E69}"/>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60" name="TextBox 1059">
          <a:extLst>
            <a:ext uri="{FF2B5EF4-FFF2-40B4-BE49-F238E27FC236}">
              <a16:creationId xmlns:a16="http://schemas.microsoft.com/office/drawing/2014/main" xmlns="" id="{5A620D9D-D552-48E8-BBC3-C810E1115CA9}"/>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61" name="TextBox 1060">
          <a:extLst>
            <a:ext uri="{FF2B5EF4-FFF2-40B4-BE49-F238E27FC236}">
              <a16:creationId xmlns:a16="http://schemas.microsoft.com/office/drawing/2014/main" xmlns="" id="{9692E6E7-FACE-42AB-9E34-A6EDD634C878}"/>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62" name="TextBox 1061">
          <a:extLst>
            <a:ext uri="{FF2B5EF4-FFF2-40B4-BE49-F238E27FC236}">
              <a16:creationId xmlns:a16="http://schemas.microsoft.com/office/drawing/2014/main" xmlns="" id="{479DA409-9B64-4B21-A56F-81A8B3EC595A}"/>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63" name="TextBox 1062">
          <a:extLst>
            <a:ext uri="{FF2B5EF4-FFF2-40B4-BE49-F238E27FC236}">
              <a16:creationId xmlns:a16="http://schemas.microsoft.com/office/drawing/2014/main" xmlns="" id="{A34F0BF9-6CD2-44B2-9A85-5329AC57340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64" name="TextBox 1063">
          <a:extLst>
            <a:ext uri="{FF2B5EF4-FFF2-40B4-BE49-F238E27FC236}">
              <a16:creationId xmlns:a16="http://schemas.microsoft.com/office/drawing/2014/main" xmlns="" id="{58A1AAD8-2BFA-45DD-8A6F-A2DB2EE66FB8}"/>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65" name="TextBox 1064">
          <a:extLst>
            <a:ext uri="{FF2B5EF4-FFF2-40B4-BE49-F238E27FC236}">
              <a16:creationId xmlns:a16="http://schemas.microsoft.com/office/drawing/2014/main" xmlns="" id="{2B24A183-0BB6-4897-B6E1-4D305DB36EDF}"/>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66" name="TextBox 1065">
          <a:extLst>
            <a:ext uri="{FF2B5EF4-FFF2-40B4-BE49-F238E27FC236}">
              <a16:creationId xmlns:a16="http://schemas.microsoft.com/office/drawing/2014/main" xmlns="" id="{12DD1951-56A8-40D2-A755-8D6D55128A2B}"/>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67" name="TextBox 1066">
          <a:extLst>
            <a:ext uri="{FF2B5EF4-FFF2-40B4-BE49-F238E27FC236}">
              <a16:creationId xmlns:a16="http://schemas.microsoft.com/office/drawing/2014/main" xmlns="" id="{DAC95DA8-B98E-4FD0-97DD-1D2A68DFD7C8}"/>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68" name="TextBox 1067">
          <a:extLst>
            <a:ext uri="{FF2B5EF4-FFF2-40B4-BE49-F238E27FC236}">
              <a16:creationId xmlns:a16="http://schemas.microsoft.com/office/drawing/2014/main" xmlns="" id="{7E2FE477-510D-4574-96D2-0E156362BF72}"/>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69" name="TextBox 1068">
          <a:extLst>
            <a:ext uri="{FF2B5EF4-FFF2-40B4-BE49-F238E27FC236}">
              <a16:creationId xmlns:a16="http://schemas.microsoft.com/office/drawing/2014/main" xmlns="" id="{6AD1E7DB-9D55-43A0-B5E3-8E6C96CB3BBF}"/>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70" name="TextBox 1069">
          <a:extLst>
            <a:ext uri="{FF2B5EF4-FFF2-40B4-BE49-F238E27FC236}">
              <a16:creationId xmlns:a16="http://schemas.microsoft.com/office/drawing/2014/main" xmlns="" id="{ECAB671D-998F-4F14-BBB5-F3359B30F27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71" name="TextBox 1070">
          <a:extLst>
            <a:ext uri="{FF2B5EF4-FFF2-40B4-BE49-F238E27FC236}">
              <a16:creationId xmlns:a16="http://schemas.microsoft.com/office/drawing/2014/main" xmlns="" id="{0D5DA742-6DA6-4A71-AC63-0A9741E47102}"/>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72" name="TextBox 1071">
          <a:extLst>
            <a:ext uri="{FF2B5EF4-FFF2-40B4-BE49-F238E27FC236}">
              <a16:creationId xmlns:a16="http://schemas.microsoft.com/office/drawing/2014/main" xmlns="" id="{505BC350-FCDE-48C5-AA29-21F119B14997}"/>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73" name="TextBox 1072">
          <a:extLst>
            <a:ext uri="{FF2B5EF4-FFF2-40B4-BE49-F238E27FC236}">
              <a16:creationId xmlns:a16="http://schemas.microsoft.com/office/drawing/2014/main" xmlns="" id="{D9E09276-B810-4BFD-9384-EA2923DF95D2}"/>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74" name="TextBox 1073">
          <a:extLst>
            <a:ext uri="{FF2B5EF4-FFF2-40B4-BE49-F238E27FC236}">
              <a16:creationId xmlns:a16="http://schemas.microsoft.com/office/drawing/2014/main" xmlns="" id="{3319047B-DD47-4250-A747-E014F0140AF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75" name="TextBox 1074">
          <a:extLst>
            <a:ext uri="{FF2B5EF4-FFF2-40B4-BE49-F238E27FC236}">
              <a16:creationId xmlns:a16="http://schemas.microsoft.com/office/drawing/2014/main" xmlns="" id="{1B8BEECE-6249-47C2-A9BD-4571A256D227}"/>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76" name="TextBox 1075">
          <a:extLst>
            <a:ext uri="{FF2B5EF4-FFF2-40B4-BE49-F238E27FC236}">
              <a16:creationId xmlns:a16="http://schemas.microsoft.com/office/drawing/2014/main" xmlns="" id="{509CE90F-8436-460D-9631-98EEE8F09219}"/>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77" name="TextBox 1076">
          <a:extLst>
            <a:ext uri="{FF2B5EF4-FFF2-40B4-BE49-F238E27FC236}">
              <a16:creationId xmlns:a16="http://schemas.microsoft.com/office/drawing/2014/main" xmlns="" id="{3322E195-5FF5-4F6A-9052-060D7F17C32D}"/>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78" name="TextBox 1077">
          <a:extLst>
            <a:ext uri="{FF2B5EF4-FFF2-40B4-BE49-F238E27FC236}">
              <a16:creationId xmlns:a16="http://schemas.microsoft.com/office/drawing/2014/main" xmlns="" id="{C44F6549-C18F-49B8-AEBE-3F5C7BB47F9B}"/>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79" name="TextBox 1078">
          <a:extLst>
            <a:ext uri="{FF2B5EF4-FFF2-40B4-BE49-F238E27FC236}">
              <a16:creationId xmlns:a16="http://schemas.microsoft.com/office/drawing/2014/main" xmlns="" id="{D40F0AF4-4033-4C04-AF5E-2E573C9D11E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80" name="TextBox 1079">
          <a:extLst>
            <a:ext uri="{FF2B5EF4-FFF2-40B4-BE49-F238E27FC236}">
              <a16:creationId xmlns:a16="http://schemas.microsoft.com/office/drawing/2014/main" xmlns="" id="{3350ED31-7B5B-4B38-9F5E-44B9A2194A26}"/>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81" name="TextBox 1080">
          <a:extLst>
            <a:ext uri="{FF2B5EF4-FFF2-40B4-BE49-F238E27FC236}">
              <a16:creationId xmlns:a16="http://schemas.microsoft.com/office/drawing/2014/main" xmlns="" id="{DB1635D2-A3E9-43BF-AFD1-7FE8FB298D91}"/>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82" name="TextBox 1081">
          <a:extLst>
            <a:ext uri="{FF2B5EF4-FFF2-40B4-BE49-F238E27FC236}">
              <a16:creationId xmlns:a16="http://schemas.microsoft.com/office/drawing/2014/main" xmlns="" id="{6E8029DD-D9EF-470C-AF77-E73B8936EFD0}"/>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83" name="TextBox 1082">
          <a:extLst>
            <a:ext uri="{FF2B5EF4-FFF2-40B4-BE49-F238E27FC236}">
              <a16:creationId xmlns:a16="http://schemas.microsoft.com/office/drawing/2014/main" xmlns="" id="{3514DFCB-DA5D-4380-99C7-27DEF9AE3D9A}"/>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84" name="TextBox 1083">
          <a:extLst>
            <a:ext uri="{FF2B5EF4-FFF2-40B4-BE49-F238E27FC236}">
              <a16:creationId xmlns:a16="http://schemas.microsoft.com/office/drawing/2014/main" xmlns="" id="{C8F748C0-7EA2-4382-9E14-340992AD6400}"/>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85" name="TextBox 1084">
          <a:extLst>
            <a:ext uri="{FF2B5EF4-FFF2-40B4-BE49-F238E27FC236}">
              <a16:creationId xmlns:a16="http://schemas.microsoft.com/office/drawing/2014/main" xmlns="" id="{02BF8C64-1359-4CB1-B93B-E11BA031E3B8}"/>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86" name="TextBox 1085">
          <a:extLst>
            <a:ext uri="{FF2B5EF4-FFF2-40B4-BE49-F238E27FC236}">
              <a16:creationId xmlns:a16="http://schemas.microsoft.com/office/drawing/2014/main" xmlns="" id="{A754AA91-C02D-4F75-9126-472F36B43AEA}"/>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87" name="TextBox 1086">
          <a:extLst>
            <a:ext uri="{FF2B5EF4-FFF2-40B4-BE49-F238E27FC236}">
              <a16:creationId xmlns:a16="http://schemas.microsoft.com/office/drawing/2014/main" xmlns="" id="{87903A7A-294F-4366-AC7C-4A4EE881928C}"/>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88" name="TextBox 1087">
          <a:extLst>
            <a:ext uri="{FF2B5EF4-FFF2-40B4-BE49-F238E27FC236}">
              <a16:creationId xmlns:a16="http://schemas.microsoft.com/office/drawing/2014/main" xmlns="" id="{4CDCE094-56D2-428B-8F43-79CC00B7C5E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89" name="TextBox 1088">
          <a:extLst>
            <a:ext uri="{FF2B5EF4-FFF2-40B4-BE49-F238E27FC236}">
              <a16:creationId xmlns:a16="http://schemas.microsoft.com/office/drawing/2014/main" xmlns="" id="{C4130A2E-FDCA-47E8-B837-10B36A5E704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90" name="TextBox 1089">
          <a:extLst>
            <a:ext uri="{FF2B5EF4-FFF2-40B4-BE49-F238E27FC236}">
              <a16:creationId xmlns:a16="http://schemas.microsoft.com/office/drawing/2014/main" xmlns="" id="{6C122FD6-7480-4368-954F-5099A32010A6}"/>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91" name="TextBox 1090">
          <a:extLst>
            <a:ext uri="{FF2B5EF4-FFF2-40B4-BE49-F238E27FC236}">
              <a16:creationId xmlns:a16="http://schemas.microsoft.com/office/drawing/2014/main" xmlns="" id="{0B352C20-5BCD-44DA-B0A4-8F198B25946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92" name="TextBox 1091">
          <a:extLst>
            <a:ext uri="{FF2B5EF4-FFF2-40B4-BE49-F238E27FC236}">
              <a16:creationId xmlns:a16="http://schemas.microsoft.com/office/drawing/2014/main" xmlns="" id="{8F3B9C1F-F2F9-48A2-9457-DCC2BF6266D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93" name="TextBox 1092">
          <a:extLst>
            <a:ext uri="{FF2B5EF4-FFF2-40B4-BE49-F238E27FC236}">
              <a16:creationId xmlns:a16="http://schemas.microsoft.com/office/drawing/2014/main" xmlns="" id="{D8B4EE98-02C3-43A7-B1F7-3514D26595F9}"/>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94" name="TextBox 1093">
          <a:extLst>
            <a:ext uri="{FF2B5EF4-FFF2-40B4-BE49-F238E27FC236}">
              <a16:creationId xmlns:a16="http://schemas.microsoft.com/office/drawing/2014/main" xmlns="" id="{9EC9BE1E-316A-48A4-BC9D-227C491FC38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95" name="TextBox 1094">
          <a:extLst>
            <a:ext uri="{FF2B5EF4-FFF2-40B4-BE49-F238E27FC236}">
              <a16:creationId xmlns:a16="http://schemas.microsoft.com/office/drawing/2014/main" xmlns="" id="{B06512B5-7DA0-4898-882B-2913C08FC5EE}"/>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96" name="TextBox 1095">
          <a:extLst>
            <a:ext uri="{FF2B5EF4-FFF2-40B4-BE49-F238E27FC236}">
              <a16:creationId xmlns:a16="http://schemas.microsoft.com/office/drawing/2014/main" xmlns="" id="{F13AE629-B9AA-4796-B67C-84F945E5C36F}"/>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97" name="TextBox 1096">
          <a:extLst>
            <a:ext uri="{FF2B5EF4-FFF2-40B4-BE49-F238E27FC236}">
              <a16:creationId xmlns:a16="http://schemas.microsoft.com/office/drawing/2014/main" xmlns="" id="{70CBB244-EBB4-479D-9120-DEF4B12FD23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98" name="TextBox 1097">
          <a:extLst>
            <a:ext uri="{FF2B5EF4-FFF2-40B4-BE49-F238E27FC236}">
              <a16:creationId xmlns:a16="http://schemas.microsoft.com/office/drawing/2014/main" xmlns="" id="{85F211A7-1FD1-4CC2-8930-1BA8113F3242}"/>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099" name="TextBox 1098">
          <a:extLst>
            <a:ext uri="{FF2B5EF4-FFF2-40B4-BE49-F238E27FC236}">
              <a16:creationId xmlns:a16="http://schemas.microsoft.com/office/drawing/2014/main" xmlns="" id="{E7335091-7867-43D2-A3F6-1B12CF1D4F2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00" name="TextBox 1099">
          <a:extLst>
            <a:ext uri="{FF2B5EF4-FFF2-40B4-BE49-F238E27FC236}">
              <a16:creationId xmlns:a16="http://schemas.microsoft.com/office/drawing/2014/main" xmlns="" id="{FC70EEDC-A5BD-4A2C-89A9-89F90A05D564}"/>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01" name="TextBox 1100">
          <a:extLst>
            <a:ext uri="{FF2B5EF4-FFF2-40B4-BE49-F238E27FC236}">
              <a16:creationId xmlns:a16="http://schemas.microsoft.com/office/drawing/2014/main" xmlns="" id="{30C1C6B3-0FA4-4DA4-905F-73A0F41EF845}"/>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02" name="TextBox 1101">
          <a:extLst>
            <a:ext uri="{FF2B5EF4-FFF2-40B4-BE49-F238E27FC236}">
              <a16:creationId xmlns:a16="http://schemas.microsoft.com/office/drawing/2014/main" xmlns="" id="{FF4C0948-EB66-4842-B18C-41729F69F147}"/>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03" name="TextBox 1102">
          <a:extLst>
            <a:ext uri="{FF2B5EF4-FFF2-40B4-BE49-F238E27FC236}">
              <a16:creationId xmlns:a16="http://schemas.microsoft.com/office/drawing/2014/main" xmlns="" id="{8CCD4E88-F2C1-4BDA-8735-EF44826A2853}"/>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04" name="TextBox 1103">
          <a:extLst>
            <a:ext uri="{FF2B5EF4-FFF2-40B4-BE49-F238E27FC236}">
              <a16:creationId xmlns:a16="http://schemas.microsoft.com/office/drawing/2014/main" xmlns="" id="{1E401174-0F2B-4C5B-A321-6C91923622F0}"/>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05" name="TextBox 1104">
          <a:extLst>
            <a:ext uri="{FF2B5EF4-FFF2-40B4-BE49-F238E27FC236}">
              <a16:creationId xmlns:a16="http://schemas.microsoft.com/office/drawing/2014/main" xmlns="" id="{C45EE723-DEC9-4C63-9D8C-90A3BDF2C7C0}"/>
            </a:ext>
          </a:extLst>
        </xdr:cNvPr>
        <xdr:cNvSpPr txBox="1"/>
      </xdr:nvSpPr>
      <xdr:spPr>
        <a:xfrm>
          <a:off x="19005737"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06" name="TextBox 1105">
          <a:extLst>
            <a:ext uri="{FF2B5EF4-FFF2-40B4-BE49-F238E27FC236}">
              <a16:creationId xmlns:a16="http://schemas.microsoft.com/office/drawing/2014/main" xmlns="" id="{34783B2A-AFA9-414B-827D-58F7E83F444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07" name="TextBox 1106">
          <a:extLst>
            <a:ext uri="{FF2B5EF4-FFF2-40B4-BE49-F238E27FC236}">
              <a16:creationId xmlns:a16="http://schemas.microsoft.com/office/drawing/2014/main" xmlns="" id="{6D88806F-E6FF-4201-B71D-A39137CEA50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08" name="TextBox 1107">
          <a:extLst>
            <a:ext uri="{FF2B5EF4-FFF2-40B4-BE49-F238E27FC236}">
              <a16:creationId xmlns:a16="http://schemas.microsoft.com/office/drawing/2014/main" xmlns="" id="{1475F0FC-58CE-4360-9E98-47D24D00DCE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09" name="TextBox 1108">
          <a:extLst>
            <a:ext uri="{FF2B5EF4-FFF2-40B4-BE49-F238E27FC236}">
              <a16:creationId xmlns:a16="http://schemas.microsoft.com/office/drawing/2014/main" xmlns="" id="{D673CA81-4656-4970-8FB8-AB4A4FD0A2D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10" name="TextBox 1109">
          <a:extLst>
            <a:ext uri="{FF2B5EF4-FFF2-40B4-BE49-F238E27FC236}">
              <a16:creationId xmlns:a16="http://schemas.microsoft.com/office/drawing/2014/main" xmlns="" id="{597E7A9C-F4D2-4CEE-A00E-7FAEB345B75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11" name="TextBox 1110">
          <a:extLst>
            <a:ext uri="{FF2B5EF4-FFF2-40B4-BE49-F238E27FC236}">
              <a16:creationId xmlns:a16="http://schemas.microsoft.com/office/drawing/2014/main" xmlns="" id="{6AE48D8F-BAC2-4B9C-995E-9609B4B92C1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12" name="TextBox 1111">
          <a:extLst>
            <a:ext uri="{FF2B5EF4-FFF2-40B4-BE49-F238E27FC236}">
              <a16:creationId xmlns:a16="http://schemas.microsoft.com/office/drawing/2014/main" xmlns="" id="{17BE4A05-D9EF-4EC7-B3B7-2DA5CB51DC5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13" name="TextBox 1112">
          <a:extLst>
            <a:ext uri="{FF2B5EF4-FFF2-40B4-BE49-F238E27FC236}">
              <a16:creationId xmlns:a16="http://schemas.microsoft.com/office/drawing/2014/main" xmlns="" id="{64456F81-7947-4040-A217-492D55D77221}"/>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14" name="TextBox 1113">
          <a:extLst>
            <a:ext uri="{FF2B5EF4-FFF2-40B4-BE49-F238E27FC236}">
              <a16:creationId xmlns:a16="http://schemas.microsoft.com/office/drawing/2014/main" xmlns="" id="{1EF392F3-2B58-42B3-B6A5-452DF8761D81}"/>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15" name="TextBox 1114">
          <a:extLst>
            <a:ext uri="{FF2B5EF4-FFF2-40B4-BE49-F238E27FC236}">
              <a16:creationId xmlns:a16="http://schemas.microsoft.com/office/drawing/2014/main" xmlns="" id="{0DD6AA39-2E98-44F9-9A4F-DFA006FEBD9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16" name="TextBox 1115">
          <a:extLst>
            <a:ext uri="{FF2B5EF4-FFF2-40B4-BE49-F238E27FC236}">
              <a16:creationId xmlns:a16="http://schemas.microsoft.com/office/drawing/2014/main" xmlns="" id="{5A425F2F-C8BA-4E26-8DA5-B8FB992F795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17" name="TextBox 1116">
          <a:extLst>
            <a:ext uri="{FF2B5EF4-FFF2-40B4-BE49-F238E27FC236}">
              <a16:creationId xmlns:a16="http://schemas.microsoft.com/office/drawing/2014/main" xmlns="" id="{EBB33FE0-E4BD-4767-89DE-EAB63215410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18" name="TextBox 1117">
          <a:extLst>
            <a:ext uri="{FF2B5EF4-FFF2-40B4-BE49-F238E27FC236}">
              <a16:creationId xmlns:a16="http://schemas.microsoft.com/office/drawing/2014/main" xmlns="" id="{6F631322-7C3E-4764-BC53-D7CB626B1C0E}"/>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19" name="TextBox 1118">
          <a:extLst>
            <a:ext uri="{FF2B5EF4-FFF2-40B4-BE49-F238E27FC236}">
              <a16:creationId xmlns:a16="http://schemas.microsoft.com/office/drawing/2014/main" xmlns="" id="{A8CEFCB5-ECB6-45EA-A002-C594DFFC943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20" name="TextBox 1119">
          <a:extLst>
            <a:ext uri="{FF2B5EF4-FFF2-40B4-BE49-F238E27FC236}">
              <a16:creationId xmlns:a16="http://schemas.microsoft.com/office/drawing/2014/main" xmlns="" id="{22FD8D8D-F2C5-4521-9309-CC6FF90DD56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21" name="TextBox 1120">
          <a:extLst>
            <a:ext uri="{FF2B5EF4-FFF2-40B4-BE49-F238E27FC236}">
              <a16:creationId xmlns:a16="http://schemas.microsoft.com/office/drawing/2014/main" xmlns="" id="{F72610C1-C2E9-4247-8332-4390F93AE97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22" name="TextBox 1121">
          <a:extLst>
            <a:ext uri="{FF2B5EF4-FFF2-40B4-BE49-F238E27FC236}">
              <a16:creationId xmlns:a16="http://schemas.microsoft.com/office/drawing/2014/main" xmlns="" id="{504E79AD-0E1C-4B51-903C-02E4CBBB8AB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23" name="TextBox 1122">
          <a:extLst>
            <a:ext uri="{FF2B5EF4-FFF2-40B4-BE49-F238E27FC236}">
              <a16:creationId xmlns:a16="http://schemas.microsoft.com/office/drawing/2014/main" xmlns="" id="{167725F3-5994-492B-8E6A-A2E39324215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24" name="TextBox 1123">
          <a:extLst>
            <a:ext uri="{FF2B5EF4-FFF2-40B4-BE49-F238E27FC236}">
              <a16:creationId xmlns:a16="http://schemas.microsoft.com/office/drawing/2014/main" xmlns="" id="{B3046A39-F704-4C69-9D7A-1F5EA6391E4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25" name="TextBox 1124">
          <a:extLst>
            <a:ext uri="{FF2B5EF4-FFF2-40B4-BE49-F238E27FC236}">
              <a16:creationId xmlns:a16="http://schemas.microsoft.com/office/drawing/2014/main" xmlns="" id="{B20CDAF0-7AA7-4F23-9C33-B06AA086CC4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26" name="TextBox 1125">
          <a:extLst>
            <a:ext uri="{FF2B5EF4-FFF2-40B4-BE49-F238E27FC236}">
              <a16:creationId xmlns:a16="http://schemas.microsoft.com/office/drawing/2014/main" xmlns="" id="{3F671537-078E-4B1F-9CD1-DBC01EB0A28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27" name="TextBox 1126">
          <a:extLst>
            <a:ext uri="{FF2B5EF4-FFF2-40B4-BE49-F238E27FC236}">
              <a16:creationId xmlns:a16="http://schemas.microsoft.com/office/drawing/2014/main" xmlns="" id="{CE9C65BD-5929-4D59-9D79-57FC55904AB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28" name="TextBox 1127">
          <a:extLst>
            <a:ext uri="{FF2B5EF4-FFF2-40B4-BE49-F238E27FC236}">
              <a16:creationId xmlns:a16="http://schemas.microsoft.com/office/drawing/2014/main" xmlns="" id="{C41D5F98-38C3-40B3-90F3-F41ED7436A3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29" name="TextBox 1128">
          <a:extLst>
            <a:ext uri="{FF2B5EF4-FFF2-40B4-BE49-F238E27FC236}">
              <a16:creationId xmlns:a16="http://schemas.microsoft.com/office/drawing/2014/main" xmlns="" id="{6C386BB2-7BFE-4B90-B4A2-7B8C5E4FA21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30" name="TextBox 1129">
          <a:extLst>
            <a:ext uri="{FF2B5EF4-FFF2-40B4-BE49-F238E27FC236}">
              <a16:creationId xmlns:a16="http://schemas.microsoft.com/office/drawing/2014/main" xmlns="" id="{1BC05E8F-120B-458D-865D-018AF1FD888E}"/>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31" name="TextBox 1130">
          <a:extLst>
            <a:ext uri="{FF2B5EF4-FFF2-40B4-BE49-F238E27FC236}">
              <a16:creationId xmlns:a16="http://schemas.microsoft.com/office/drawing/2014/main" xmlns="" id="{7608A12C-DEE1-49A1-8129-EC532355055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32" name="TextBox 1131">
          <a:extLst>
            <a:ext uri="{FF2B5EF4-FFF2-40B4-BE49-F238E27FC236}">
              <a16:creationId xmlns:a16="http://schemas.microsoft.com/office/drawing/2014/main" xmlns="" id="{9DF482E6-8119-4939-9626-83EB45242A21}"/>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33" name="TextBox 1132">
          <a:extLst>
            <a:ext uri="{FF2B5EF4-FFF2-40B4-BE49-F238E27FC236}">
              <a16:creationId xmlns:a16="http://schemas.microsoft.com/office/drawing/2014/main" xmlns="" id="{AF7CD46F-B1C9-44CB-9892-D0BAFBEB33A4}"/>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34" name="TextBox 1133">
          <a:extLst>
            <a:ext uri="{FF2B5EF4-FFF2-40B4-BE49-F238E27FC236}">
              <a16:creationId xmlns:a16="http://schemas.microsoft.com/office/drawing/2014/main" xmlns="" id="{823B0317-7B5D-4C71-92A0-7729E9F6245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35" name="TextBox 1134">
          <a:extLst>
            <a:ext uri="{FF2B5EF4-FFF2-40B4-BE49-F238E27FC236}">
              <a16:creationId xmlns:a16="http://schemas.microsoft.com/office/drawing/2014/main" xmlns="" id="{96A131B0-1D42-468F-BBAF-B697EB929D3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36" name="TextBox 1135">
          <a:extLst>
            <a:ext uri="{FF2B5EF4-FFF2-40B4-BE49-F238E27FC236}">
              <a16:creationId xmlns:a16="http://schemas.microsoft.com/office/drawing/2014/main" xmlns="" id="{F6804252-C5A9-4DA0-AF74-56B614EC95F3}"/>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37" name="TextBox 1136">
          <a:extLst>
            <a:ext uri="{FF2B5EF4-FFF2-40B4-BE49-F238E27FC236}">
              <a16:creationId xmlns:a16="http://schemas.microsoft.com/office/drawing/2014/main" xmlns="" id="{01864BA1-112B-4294-AD07-550DABCDBE3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38" name="TextBox 1137">
          <a:extLst>
            <a:ext uri="{FF2B5EF4-FFF2-40B4-BE49-F238E27FC236}">
              <a16:creationId xmlns:a16="http://schemas.microsoft.com/office/drawing/2014/main" xmlns="" id="{F0EA35E3-E606-4197-86DA-309BB4C9050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39" name="TextBox 1138">
          <a:extLst>
            <a:ext uri="{FF2B5EF4-FFF2-40B4-BE49-F238E27FC236}">
              <a16:creationId xmlns:a16="http://schemas.microsoft.com/office/drawing/2014/main" xmlns="" id="{168DAA72-3AEA-4C89-9671-AA581EE4041E}"/>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40" name="TextBox 1139">
          <a:extLst>
            <a:ext uri="{FF2B5EF4-FFF2-40B4-BE49-F238E27FC236}">
              <a16:creationId xmlns:a16="http://schemas.microsoft.com/office/drawing/2014/main" xmlns="" id="{10E265DB-6D6E-4CFA-8014-FB48B04B30E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41" name="TextBox 1140">
          <a:extLst>
            <a:ext uri="{FF2B5EF4-FFF2-40B4-BE49-F238E27FC236}">
              <a16:creationId xmlns:a16="http://schemas.microsoft.com/office/drawing/2014/main" xmlns="" id="{04F8F329-1937-4D9F-9816-D0587223003E}"/>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42" name="TextBox 397">
          <a:extLst>
            <a:ext uri="{FF2B5EF4-FFF2-40B4-BE49-F238E27FC236}">
              <a16:creationId xmlns:a16="http://schemas.microsoft.com/office/drawing/2014/main" xmlns="" id="{D731250D-CBB0-43D0-837A-5B252638C16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43" name="TextBox 398">
          <a:extLst>
            <a:ext uri="{FF2B5EF4-FFF2-40B4-BE49-F238E27FC236}">
              <a16:creationId xmlns:a16="http://schemas.microsoft.com/office/drawing/2014/main" xmlns="" id="{CA2E262E-E4CC-4BD0-BAF7-4C248E8AD8D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44" name="TextBox 399">
          <a:extLst>
            <a:ext uri="{FF2B5EF4-FFF2-40B4-BE49-F238E27FC236}">
              <a16:creationId xmlns:a16="http://schemas.microsoft.com/office/drawing/2014/main" xmlns="" id="{37B19D89-D4FC-47A7-A2D7-53ABA3315BF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45" name="TextBox 400">
          <a:extLst>
            <a:ext uri="{FF2B5EF4-FFF2-40B4-BE49-F238E27FC236}">
              <a16:creationId xmlns:a16="http://schemas.microsoft.com/office/drawing/2014/main" xmlns="" id="{2F9C6925-1A8D-4A1F-B7B8-A57AAC7A08A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46" name="TextBox 401">
          <a:extLst>
            <a:ext uri="{FF2B5EF4-FFF2-40B4-BE49-F238E27FC236}">
              <a16:creationId xmlns:a16="http://schemas.microsoft.com/office/drawing/2014/main" xmlns="" id="{610DE27E-8F8E-4401-94EA-97AC81A02744}"/>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47" name="TextBox 402">
          <a:extLst>
            <a:ext uri="{FF2B5EF4-FFF2-40B4-BE49-F238E27FC236}">
              <a16:creationId xmlns:a16="http://schemas.microsoft.com/office/drawing/2014/main" xmlns="" id="{E65DDD38-8AEB-412A-AF25-31A355F74C6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48" name="TextBox 403">
          <a:extLst>
            <a:ext uri="{FF2B5EF4-FFF2-40B4-BE49-F238E27FC236}">
              <a16:creationId xmlns:a16="http://schemas.microsoft.com/office/drawing/2014/main" xmlns="" id="{0E380360-A93A-4DBF-9163-710C573E18E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49" name="TextBox 404">
          <a:extLst>
            <a:ext uri="{FF2B5EF4-FFF2-40B4-BE49-F238E27FC236}">
              <a16:creationId xmlns:a16="http://schemas.microsoft.com/office/drawing/2014/main" xmlns="" id="{FBA73D13-46E6-4ADF-8EE8-8C45F84868E4}"/>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50" name="TextBox 405">
          <a:extLst>
            <a:ext uri="{FF2B5EF4-FFF2-40B4-BE49-F238E27FC236}">
              <a16:creationId xmlns:a16="http://schemas.microsoft.com/office/drawing/2014/main" xmlns="" id="{2C04DA78-234E-4800-8EE7-DB77617FB4A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51" name="TextBox 406">
          <a:extLst>
            <a:ext uri="{FF2B5EF4-FFF2-40B4-BE49-F238E27FC236}">
              <a16:creationId xmlns:a16="http://schemas.microsoft.com/office/drawing/2014/main" xmlns="" id="{B5B637F3-16ED-46AD-9F2B-3E6CE287BF2E}"/>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52" name="TextBox 407">
          <a:extLst>
            <a:ext uri="{FF2B5EF4-FFF2-40B4-BE49-F238E27FC236}">
              <a16:creationId xmlns:a16="http://schemas.microsoft.com/office/drawing/2014/main" xmlns="" id="{7A44DC54-7FCD-4BAC-A25F-E1E88C6D55C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53" name="TextBox 408">
          <a:extLst>
            <a:ext uri="{FF2B5EF4-FFF2-40B4-BE49-F238E27FC236}">
              <a16:creationId xmlns:a16="http://schemas.microsoft.com/office/drawing/2014/main" xmlns="" id="{61B6148B-477E-4EF7-B452-A972FBC3C6E3}"/>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54" name="TextBox 409">
          <a:extLst>
            <a:ext uri="{FF2B5EF4-FFF2-40B4-BE49-F238E27FC236}">
              <a16:creationId xmlns:a16="http://schemas.microsoft.com/office/drawing/2014/main" xmlns="" id="{45026B07-786E-4A92-9106-5FB13DA8F86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55" name="TextBox 410">
          <a:extLst>
            <a:ext uri="{FF2B5EF4-FFF2-40B4-BE49-F238E27FC236}">
              <a16:creationId xmlns:a16="http://schemas.microsoft.com/office/drawing/2014/main" xmlns="" id="{7C1CFB9C-5F75-48FB-A44C-C60D0DAFDC2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56" name="TextBox 411">
          <a:extLst>
            <a:ext uri="{FF2B5EF4-FFF2-40B4-BE49-F238E27FC236}">
              <a16:creationId xmlns:a16="http://schemas.microsoft.com/office/drawing/2014/main" xmlns="" id="{4CD4C8ED-1012-446C-8500-5B346FE8226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57" name="TextBox 412">
          <a:extLst>
            <a:ext uri="{FF2B5EF4-FFF2-40B4-BE49-F238E27FC236}">
              <a16:creationId xmlns:a16="http://schemas.microsoft.com/office/drawing/2014/main" xmlns="" id="{7B8A3257-44E2-49AE-97EE-ABDCD7063F6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58" name="TextBox 413">
          <a:extLst>
            <a:ext uri="{FF2B5EF4-FFF2-40B4-BE49-F238E27FC236}">
              <a16:creationId xmlns:a16="http://schemas.microsoft.com/office/drawing/2014/main" xmlns="" id="{A30B3390-BBB6-47D7-A118-95AF12D11BC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59" name="TextBox 414">
          <a:extLst>
            <a:ext uri="{FF2B5EF4-FFF2-40B4-BE49-F238E27FC236}">
              <a16:creationId xmlns:a16="http://schemas.microsoft.com/office/drawing/2014/main" xmlns="" id="{10C115D5-91BD-459A-B88E-BE4BC9D0EE9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60" name="TextBox 415">
          <a:extLst>
            <a:ext uri="{FF2B5EF4-FFF2-40B4-BE49-F238E27FC236}">
              <a16:creationId xmlns:a16="http://schemas.microsoft.com/office/drawing/2014/main" xmlns="" id="{7695ED2C-0F40-4BEF-BAE9-A6694097ED0E}"/>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61" name="TextBox 416">
          <a:extLst>
            <a:ext uri="{FF2B5EF4-FFF2-40B4-BE49-F238E27FC236}">
              <a16:creationId xmlns:a16="http://schemas.microsoft.com/office/drawing/2014/main" xmlns="" id="{4BF2CC84-6F52-44E4-8C54-65A1D2AB2BA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62" name="TextBox 417">
          <a:extLst>
            <a:ext uri="{FF2B5EF4-FFF2-40B4-BE49-F238E27FC236}">
              <a16:creationId xmlns:a16="http://schemas.microsoft.com/office/drawing/2014/main" xmlns="" id="{E7BFF08C-0BE6-4BBC-A89B-D1EB00C03ED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63" name="TextBox 418">
          <a:extLst>
            <a:ext uri="{FF2B5EF4-FFF2-40B4-BE49-F238E27FC236}">
              <a16:creationId xmlns:a16="http://schemas.microsoft.com/office/drawing/2014/main" xmlns="" id="{0B041769-EA92-4496-8545-E4D7DD49150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64" name="TextBox 419">
          <a:extLst>
            <a:ext uri="{FF2B5EF4-FFF2-40B4-BE49-F238E27FC236}">
              <a16:creationId xmlns:a16="http://schemas.microsoft.com/office/drawing/2014/main" xmlns="" id="{59F8C579-8C55-4F93-98E3-64E55C5DBD93}"/>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65" name="TextBox 420">
          <a:extLst>
            <a:ext uri="{FF2B5EF4-FFF2-40B4-BE49-F238E27FC236}">
              <a16:creationId xmlns:a16="http://schemas.microsoft.com/office/drawing/2014/main" xmlns="" id="{060DDD91-A842-4089-BCDC-BB6E70378F6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66" name="TextBox 421">
          <a:extLst>
            <a:ext uri="{FF2B5EF4-FFF2-40B4-BE49-F238E27FC236}">
              <a16:creationId xmlns:a16="http://schemas.microsoft.com/office/drawing/2014/main" xmlns="" id="{49A11EF1-3A1F-4ECF-939B-E3316DB59D6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67" name="TextBox 422">
          <a:extLst>
            <a:ext uri="{FF2B5EF4-FFF2-40B4-BE49-F238E27FC236}">
              <a16:creationId xmlns:a16="http://schemas.microsoft.com/office/drawing/2014/main" xmlns="" id="{4B1B6F88-D03D-4E12-B279-5B61925A9EB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68" name="TextBox 423">
          <a:extLst>
            <a:ext uri="{FF2B5EF4-FFF2-40B4-BE49-F238E27FC236}">
              <a16:creationId xmlns:a16="http://schemas.microsoft.com/office/drawing/2014/main" xmlns="" id="{8E0DDC04-6D5A-437B-86C5-8D15D27E6D8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69" name="TextBox 424">
          <a:extLst>
            <a:ext uri="{FF2B5EF4-FFF2-40B4-BE49-F238E27FC236}">
              <a16:creationId xmlns:a16="http://schemas.microsoft.com/office/drawing/2014/main" xmlns="" id="{9A002C65-E92C-42E5-BE02-50560B2B7EA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70" name="TextBox 425">
          <a:extLst>
            <a:ext uri="{FF2B5EF4-FFF2-40B4-BE49-F238E27FC236}">
              <a16:creationId xmlns:a16="http://schemas.microsoft.com/office/drawing/2014/main" xmlns="" id="{42FDF57D-5086-4053-950D-DC5DEDDA4871}"/>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71" name="TextBox 426">
          <a:extLst>
            <a:ext uri="{FF2B5EF4-FFF2-40B4-BE49-F238E27FC236}">
              <a16:creationId xmlns:a16="http://schemas.microsoft.com/office/drawing/2014/main" xmlns="" id="{495BED8C-CF47-4BFB-87AC-3F2F1935975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72" name="TextBox 427">
          <a:extLst>
            <a:ext uri="{FF2B5EF4-FFF2-40B4-BE49-F238E27FC236}">
              <a16:creationId xmlns:a16="http://schemas.microsoft.com/office/drawing/2014/main" xmlns="" id="{459EA499-EB1F-4972-9D92-ACA98E6D4C8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73" name="TextBox 428">
          <a:extLst>
            <a:ext uri="{FF2B5EF4-FFF2-40B4-BE49-F238E27FC236}">
              <a16:creationId xmlns:a16="http://schemas.microsoft.com/office/drawing/2014/main" xmlns="" id="{3F84B26F-6CC9-4D6E-87A1-F98FFE2FB53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74" name="TextBox 429">
          <a:extLst>
            <a:ext uri="{FF2B5EF4-FFF2-40B4-BE49-F238E27FC236}">
              <a16:creationId xmlns:a16="http://schemas.microsoft.com/office/drawing/2014/main" xmlns="" id="{63D035D9-4806-4693-BD4D-6BB6B364CD1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75" name="TextBox 430">
          <a:extLst>
            <a:ext uri="{FF2B5EF4-FFF2-40B4-BE49-F238E27FC236}">
              <a16:creationId xmlns:a16="http://schemas.microsoft.com/office/drawing/2014/main" xmlns="" id="{0C1D5204-3A4E-42F1-9F6E-AE6C9EAFC6F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76" name="TextBox 431">
          <a:extLst>
            <a:ext uri="{FF2B5EF4-FFF2-40B4-BE49-F238E27FC236}">
              <a16:creationId xmlns:a16="http://schemas.microsoft.com/office/drawing/2014/main" xmlns="" id="{B9ACCA9F-F0FC-4477-83BD-052559ABF6D3}"/>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77" name="TextBox 1176">
          <a:extLst>
            <a:ext uri="{FF2B5EF4-FFF2-40B4-BE49-F238E27FC236}">
              <a16:creationId xmlns:a16="http://schemas.microsoft.com/office/drawing/2014/main" xmlns="" id="{3FF28044-0E0D-4987-81EE-E25DAAC2222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78" name="TextBox 1177">
          <a:extLst>
            <a:ext uri="{FF2B5EF4-FFF2-40B4-BE49-F238E27FC236}">
              <a16:creationId xmlns:a16="http://schemas.microsoft.com/office/drawing/2014/main" xmlns="" id="{889701BD-E7E8-49FA-A083-41138E1C0A3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79" name="TextBox 1178">
          <a:extLst>
            <a:ext uri="{FF2B5EF4-FFF2-40B4-BE49-F238E27FC236}">
              <a16:creationId xmlns:a16="http://schemas.microsoft.com/office/drawing/2014/main" xmlns="" id="{C098C246-40E4-4739-8A79-D34CA8B1F8C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80" name="TextBox 1179">
          <a:extLst>
            <a:ext uri="{FF2B5EF4-FFF2-40B4-BE49-F238E27FC236}">
              <a16:creationId xmlns:a16="http://schemas.microsoft.com/office/drawing/2014/main" xmlns="" id="{F4B40926-08D5-4420-9E9E-FEE45548C24E}"/>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81" name="TextBox 1180">
          <a:extLst>
            <a:ext uri="{FF2B5EF4-FFF2-40B4-BE49-F238E27FC236}">
              <a16:creationId xmlns:a16="http://schemas.microsoft.com/office/drawing/2014/main" xmlns="" id="{6DF62E8F-504D-4981-A02F-2304558C52D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82" name="TextBox 1181">
          <a:extLst>
            <a:ext uri="{FF2B5EF4-FFF2-40B4-BE49-F238E27FC236}">
              <a16:creationId xmlns:a16="http://schemas.microsoft.com/office/drawing/2014/main" xmlns="" id="{3B6C6FBA-7BF9-46DE-9918-235749E9C4A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83" name="TextBox 1182">
          <a:extLst>
            <a:ext uri="{FF2B5EF4-FFF2-40B4-BE49-F238E27FC236}">
              <a16:creationId xmlns:a16="http://schemas.microsoft.com/office/drawing/2014/main" xmlns="" id="{F176B42D-9B14-429A-8A8B-CF0ACB51033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84" name="TextBox 1183">
          <a:extLst>
            <a:ext uri="{FF2B5EF4-FFF2-40B4-BE49-F238E27FC236}">
              <a16:creationId xmlns:a16="http://schemas.microsoft.com/office/drawing/2014/main" xmlns="" id="{5C06E1CC-5279-436B-9A44-482BCB45531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85" name="TextBox 1184">
          <a:extLst>
            <a:ext uri="{FF2B5EF4-FFF2-40B4-BE49-F238E27FC236}">
              <a16:creationId xmlns:a16="http://schemas.microsoft.com/office/drawing/2014/main" xmlns="" id="{E762C7F3-1136-4C20-95A8-D0EBAD6D3AB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86" name="TextBox 1185">
          <a:extLst>
            <a:ext uri="{FF2B5EF4-FFF2-40B4-BE49-F238E27FC236}">
              <a16:creationId xmlns:a16="http://schemas.microsoft.com/office/drawing/2014/main" xmlns="" id="{487CDCA3-962B-4D39-8C20-8D8503F5E1D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87" name="TextBox 1186">
          <a:extLst>
            <a:ext uri="{FF2B5EF4-FFF2-40B4-BE49-F238E27FC236}">
              <a16:creationId xmlns:a16="http://schemas.microsoft.com/office/drawing/2014/main" xmlns="" id="{85641B05-476A-4D26-8B85-A7573B90256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88" name="TextBox 1187">
          <a:extLst>
            <a:ext uri="{FF2B5EF4-FFF2-40B4-BE49-F238E27FC236}">
              <a16:creationId xmlns:a16="http://schemas.microsoft.com/office/drawing/2014/main" xmlns="" id="{475599A2-0283-409A-BB04-DAE9FDB88A0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89" name="TextBox 1188">
          <a:extLst>
            <a:ext uri="{FF2B5EF4-FFF2-40B4-BE49-F238E27FC236}">
              <a16:creationId xmlns:a16="http://schemas.microsoft.com/office/drawing/2014/main" xmlns="" id="{D5FDC3C7-1FBE-4845-A711-5B9A67EAD76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90" name="TextBox 1189">
          <a:extLst>
            <a:ext uri="{FF2B5EF4-FFF2-40B4-BE49-F238E27FC236}">
              <a16:creationId xmlns:a16="http://schemas.microsoft.com/office/drawing/2014/main" xmlns="" id="{EC3A7EFF-4193-499E-BF83-4A8447C1B28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91" name="TextBox 1190">
          <a:extLst>
            <a:ext uri="{FF2B5EF4-FFF2-40B4-BE49-F238E27FC236}">
              <a16:creationId xmlns:a16="http://schemas.microsoft.com/office/drawing/2014/main" xmlns="" id="{A87AAD2F-68D6-43AC-AF3A-6A1B6C9429E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92" name="TextBox 1191">
          <a:extLst>
            <a:ext uri="{FF2B5EF4-FFF2-40B4-BE49-F238E27FC236}">
              <a16:creationId xmlns:a16="http://schemas.microsoft.com/office/drawing/2014/main" xmlns="" id="{1CA14E71-FB77-4CC2-9EFF-EBBAE5C4961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93" name="TextBox 1192">
          <a:extLst>
            <a:ext uri="{FF2B5EF4-FFF2-40B4-BE49-F238E27FC236}">
              <a16:creationId xmlns:a16="http://schemas.microsoft.com/office/drawing/2014/main" xmlns="" id="{F0FFC1B1-39B8-4398-B763-047289FE9E9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94" name="TextBox 1193">
          <a:extLst>
            <a:ext uri="{FF2B5EF4-FFF2-40B4-BE49-F238E27FC236}">
              <a16:creationId xmlns:a16="http://schemas.microsoft.com/office/drawing/2014/main" xmlns="" id="{40276049-AE78-4680-95F2-974120DEE8B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95" name="TextBox 1194">
          <a:extLst>
            <a:ext uri="{FF2B5EF4-FFF2-40B4-BE49-F238E27FC236}">
              <a16:creationId xmlns:a16="http://schemas.microsoft.com/office/drawing/2014/main" xmlns="" id="{F5B393CF-88E4-480B-A512-C52348EB31C1}"/>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96" name="TextBox 1195">
          <a:extLst>
            <a:ext uri="{FF2B5EF4-FFF2-40B4-BE49-F238E27FC236}">
              <a16:creationId xmlns:a16="http://schemas.microsoft.com/office/drawing/2014/main" xmlns="" id="{4F2EB734-B813-4775-91C2-6F466ABEE5A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97" name="TextBox 1196">
          <a:extLst>
            <a:ext uri="{FF2B5EF4-FFF2-40B4-BE49-F238E27FC236}">
              <a16:creationId xmlns:a16="http://schemas.microsoft.com/office/drawing/2014/main" xmlns="" id="{1838E470-71B3-4304-A82E-801A231B736E}"/>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98" name="TextBox 1197">
          <a:extLst>
            <a:ext uri="{FF2B5EF4-FFF2-40B4-BE49-F238E27FC236}">
              <a16:creationId xmlns:a16="http://schemas.microsoft.com/office/drawing/2014/main" xmlns="" id="{92484668-85D4-4D75-A70D-BFB2BA87677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199" name="TextBox 1198">
          <a:extLst>
            <a:ext uri="{FF2B5EF4-FFF2-40B4-BE49-F238E27FC236}">
              <a16:creationId xmlns:a16="http://schemas.microsoft.com/office/drawing/2014/main" xmlns="" id="{FB58A8F5-4429-4A90-ABFA-C435140D354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00" name="TextBox 1199">
          <a:extLst>
            <a:ext uri="{FF2B5EF4-FFF2-40B4-BE49-F238E27FC236}">
              <a16:creationId xmlns:a16="http://schemas.microsoft.com/office/drawing/2014/main" xmlns="" id="{E10EDD8B-E3B0-446C-BC5A-66AB803C22F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01" name="TextBox 1200">
          <a:extLst>
            <a:ext uri="{FF2B5EF4-FFF2-40B4-BE49-F238E27FC236}">
              <a16:creationId xmlns:a16="http://schemas.microsoft.com/office/drawing/2014/main" xmlns="" id="{24338B2A-FBD3-460A-B93C-CD0180734B44}"/>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02" name="TextBox 1201">
          <a:extLst>
            <a:ext uri="{FF2B5EF4-FFF2-40B4-BE49-F238E27FC236}">
              <a16:creationId xmlns:a16="http://schemas.microsoft.com/office/drawing/2014/main" xmlns="" id="{24707989-6584-4CD2-98D6-79842A4EFA2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03" name="TextBox 1202">
          <a:extLst>
            <a:ext uri="{FF2B5EF4-FFF2-40B4-BE49-F238E27FC236}">
              <a16:creationId xmlns:a16="http://schemas.microsoft.com/office/drawing/2014/main" xmlns="" id="{F61C4F17-BC89-474A-B330-4385D13C69C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04" name="TextBox 1203">
          <a:extLst>
            <a:ext uri="{FF2B5EF4-FFF2-40B4-BE49-F238E27FC236}">
              <a16:creationId xmlns:a16="http://schemas.microsoft.com/office/drawing/2014/main" xmlns="" id="{6C3F5061-A25F-4380-9A37-756F3E05F011}"/>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05" name="TextBox 1204">
          <a:extLst>
            <a:ext uri="{FF2B5EF4-FFF2-40B4-BE49-F238E27FC236}">
              <a16:creationId xmlns:a16="http://schemas.microsoft.com/office/drawing/2014/main" xmlns="" id="{0071F707-82CA-4AAD-AAE3-2ABB1CB1A29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06" name="TextBox 1205">
          <a:extLst>
            <a:ext uri="{FF2B5EF4-FFF2-40B4-BE49-F238E27FC236}">
              <a16:creationId xmlns:a16="http://schemas.microsoft.com/office/drawing/2014/main" xmlns="" id="{DE7EC22C-5B51-4AED-BF7F-C84BE0BC2E3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07" name="TextBox 1206">
          <a:extLst>
            <a:ext uri="{FF2B5EF4-FFF2-40B4-BE49-F238E27FC236}">
              <a16:creationId xmlns:a16="http://schemas.microsoft.com/office/drawing/2014/main" xmlns="" id="{FA772908-C445-42E6-A9B0-9A8638B5156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08" name="TextBox 1207">
          <a:extLst>
            <a:ext uri="{FF2B5EF4-FFF2-40B4-BE49-F238E27FC236}">
              <a16:creationId xmlns:a16="http://schemas.microsoft.com/office/drawing/2014/main" xmlns="" id="{44EFF9B0-3F9D-40FE-B385-181AD10B7FE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09" name="TextBox 1208">
          <a:extLst>
            <a:ext uri="{FF2B5EF4-FFF2-40B4-BE49-F238E27FC236}">
              <a16:creationId xmlns:a16="http://schemas.microsoft.com/office/drawing/2014/main" xmlns="" id="{8D3E7BA2-8CDF-49E5-BD13-7DB88E7D9DE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10" name="TextBox 1209">
          <a:extLst>
            <a:ext uri="{FF2B5EF4-FFF2-40B4-BE49-F238E27FC236}">
              <a16:creationId xmlns:a16="http://schemas.microsoft.com/office/drawing/2014/main" xmlns="" id="{85AF5549-8EA8-4BF1-B74E-8F4427F3896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11" name="TextBox 1210">
          <a:extLst>
            <a:ext uri="{FF2B5EF4-FFF2-40B4-BE49-F238E27FC236}">
              <a16:creationId xmlns:a16="http://schemas.microsoft.com/office/drawing/2014/main" xmlns="" id="{5B01AC01-C668-422D-BF12-E7880815D4DA}"/>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12" name="TextBox 1211">
          <a:extLst>
            <a:ext uri="{FF2B5EF4-FFF2-40B4-BE49-F238E27FC236}">
              <a16:creationId xmlns:a16="http://schemas.microsoft.com/office/drawing/2014/main" xmlns="" id="{089E9A52-808B-41A0-A450-BF1EE402DE43}"/>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13" name="TextBox 397">
          <a:extLst>
            <a:ext uri="{FF2B5EF4-FFF2-40B4-BE49-F238E27FC236}">
              <a16:creationId xmlns:a16="http://schemas.microsoft.com/office/drawing/2014/main" xmlns="" id="{91AD1873-A1AE-449E-B0C8-30311662E65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14" name="TextBox 398">
          <a:extLst>
            <a:ext uri="{FF2B5EF4-FFF2-40B4-BE49-F238E27FC236}">
              <a16:creationId xmlns:a16="http://schemas.microsoft.com/office/drawing/2014/main" xmlns="" id="{C62E7805-CE12-4D2B-AAC6-7E91C9A94BB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15" name="TextBox 399">
          <a:extLst>
            <a:ext uri="{FF2B5EF4-FFF2-40B4-BE49-F238E27FC236}">
              <a16:creationId xmlns:a16="http://schemas.microsoft.com/office/drawing/2014/main" xmlns="" id="{49A8B97F-6F08-435A-9877-CE5B9042D73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16" name="TextBox 400">
          <a:extLst>
            <a:ext uri="{FF2B5EF4-FFF2-40B4-BE49-F238E27FC236}">
              <a16:creationId xmlns:a16="http://schemas.microsoft.com/office/drawing/2014/main" xmlns="" id="{55688446-A489-4EBC-AB15-FE522BF2C4D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17" name="TextBox 401">
          <a:extLst>
            <a:ext uri="{FF2B5EF4-FFF2-40B4-BE49-F238E27FC236}">
              <a16:creationId xmlns:a16="http://schemas.microsoft.com/office/drawing/2014/main" xmlns="" id="{D56BEDEA-459C-4512-A82B-1E02EBA8EB54}"/>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18" name="TextBox 402">
          <a:extLst>
            <a:ext uri="{FF2B5EF4-FFF2-40B4-BE49-F238E27FC236}">
              <a16:creationId xmlns:a16="http://schemas.microsoft.com/office/drawing/2014/main" xmlns="" id="{C246CA42-7533-424B-A4C2-24378157D6A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19" name="TextBox 403">
          <a:extLst>
            <a:ext uri="{FF2B5EF4-FFF2-40B4-BE49-F238E27FC236}">
              <a16:creationId xmlns:a16="http://schemas.microsoft.com/office/drawing/2014/main" xmlns="" id="{AFEF312A-805A-408E-8743-B5695EC1EBE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20" name="TextBox 404">
          <a:extLst>
            <a:ext uri="{FF2B5EF4-FFF2-40B4-BE49-F238E27FC236}">
              <a16:creationId xmlns:a16="http://schemas.microsoft.com/office/drawing/2014/main" xmlns="" id="{288E59C9-CD52-41CC-AD99-84057F72D2A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21" name="TextBox 405">
          <a:extLst>
            <a:ext uri="{FF2B5EF4-FFF2-40B4-BE49-F238E27FC236}">
              <a16:creationId xmlns:a16="http://schemas.microsoft.com/office/drawing/2014/main" xmlns="" id="{B55DD4AB-BC97-4B09-BC45-50A797C323B3}"/>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22" name="TextBox 406">
          <a:extLst>
            <a:ext uri="{FF2B5EF4-FFF2-40B4-BE49-F238E27FC236}">
              <a16:creationId xmlns:a16="http://schemas.microsoft.com/office/drawing/2014/main" xmlns="" id="{E071CB55-CDB0-4C55-98FB-63967E77AF6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23" name="TextBox 407">
          <a:extLst>
            <a:ext uri="{FF2B5EF4-FFF2-40B4-BE49-F238E27FC236}">
              <a16:creationId xmlns:a16="http://schemas.microsoft.com/office/drawing/2014/main" xmlns="" id="{B45503A6-9B3E-4E58-8CB0-532528AB652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24" name="TextBox 408">
          <a:extLst>
            <a:ext uri="{FF2B5EF4-FFF2-40B4-BE49-F238E27FC236}">
              <a16:creationId xmlns:a16="http://schemas.microsoft.com/office/drawing/2014/main" xmlns="" id="{F97112ED-FBDE-4C3F-B291-52051981A65A}"/>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25" name="TextBox 409">
          <a:extLst>
            <a:ext uri="{FF2B5EF4-FFF2-40B4-BE49-F238E27FC236}">
              <a16:creationId xmlns:a16="http://schemas.microsoft.com/office/drawing/2014/main" xmlns="" id="{A9F373FA-A497-4F40-A6A3-B7F584EA2AF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26" name="TextBox 410">
          <a:extLst>
            <a:ext uri="{FF2B5EF4-FFF2-40B4-BE49-F238E27FC236}">
              <a16:creationId xmlns:a16="http://schemas.microsoft.com/office/drawing/2014/main" xmlns="" id="{FBCF0C8C-A765-4E63-9CF2-832B9E2F664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27" name="TextBox 411">
          <a:extLst>
            <a:ext uri="{FF2B5EF4-FFF2-40B4-BE49-F238E27FC236}">
              <a16:creationId xmlns:a16="http://schemas.microsoft.com/office/drawing/2014/main" xmlns="" id="{767202FA-20C4-4C50-B49C-2792ECE22641}"/>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28" name="TextBox 412">
          <a:extLst>
            <a:ext uri="{FF2B5EF4-FFF2-40B4-BE49-F238E27FC236}">
              <a16:creationId xmlns:a16="http://schemas.microsoft.com/office/drawing/2014/main" xmlns="" id="{B0593B34-63E1-4007-AD23-34BDCF1FAF6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29" name="TextBox 413">
          <a:extLst>
            <a:ext uri="{FF2B5EF4-FFF2-40B4-BE49-F238E27FC236}">
              <a16:creationId xmlns:a16="http://schemas.microsoft.com/office/drawing/2014/main" xmlns="" id="{AB02F073-7BC3-4DDB-91FD-DAA8AB23C624}"/>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30" name="TextBox 414">
          <a:extLst>
            <a:ext uri="{FF2B5EF4-FFF2-40B4-BE49-F238E27FC236}">
              <a16:creationId xmlns:a16="http://schemas.microsoft.com/office/drawing/2014/main" xmlns="" id="{5BEA0F8E-43DA-4029-A158-1FCEA8AF168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31" name="TextBox 415">
          <a:extLst>
            <a:ext uri="{FF2B5EF4-FFF2-40B4-BE49-F238E27FC236}">
              <a16:creationId xmlns:a16="http://schemas.microsoft.com/office/drawing/2014/main" xmlns="" id="{B6E260BB-4B38-4F01-8C67-1360F897C6C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32" name="TextBox 416">
          <a:extLst>
            <a:ext uri="{FF2B5EF4-FFF2-40B4-BE49-F238E27FC236}">
              <a16:creationId xmlns:a16="http://schemas.microsoft.com/office/drawing/2014/main" xmlns="" id="{96530561-3CDB-4AE7-A302-C64EE01D536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33" name="TextBox 417">
          <a:extLst>
            <a:ext uri="{FF2B5EF4-FFF2-40B4-BE49-F238E27FC236}">
              <a16:creationId xmlns:a16="http://schemas.microsoft.com/office/drawing/2014/main" xmlns="" id="{A5CF7F03-97CB-4A23-B27F-CD40132FE4D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34" name="TextBox 418">
          <a:extLst>
            <a:ext uri="{FF2B5EF4-FFF2-40B4-BE49-F238E27FC236}">
              <a16:creationId xmlns:a16="http://schemas.microsoft.com/office/drawing/2014/main" xmlns="" id="{A397B425-552F-46C8-BEA0-0071E8C0386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35" name="TextBox 419">
          <a:extLst>
            <a:ext uri="{FF2B5EF4-FFF2-40B4-BE49-F238E27FC236}">
              <a16:creationId xmlns:a16="http://schemas.microsoft.com/office/drawing/2014/main" xmlns="" id="{77CA61DF-3C81-4F3A-8C0D-F0B2B8601CB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36" name="TextBox 420">
          <a:extLst>
            <a:ext uri="{FF2B5EF4-FFF2-40B4-BE49-F238E27FC236}">
              <a16:creationId xmlns:a16="http://schemas.microsoft.com/office/drawing/2014/main" xmlns="" id="{DAD11842-CDF6-41AB-B755-D08418F73E6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37" name="TextBox 421">
          <a:extLst>
            <a:ext uri="{FF2B5EF4-FFF2-40B4-BE49-F238E27FC236}">
              <a16:creationId xmlns:a16="http://schemas.microsoft.com/office/drawing/2014/main" xmlns="" id="{E75AA1D9-9491-4D42-A11B-0BAC872ACC24}"/>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38" name="TextBox 422">
          <a:extLst>
            <a:ext uri="{FF2B5EF4-FFF2-40B4-BE49-F238E27FC236}">
              <a16:creationId xmlns:a16="http://schemas.microsoft.com/office/drawing/2014/main" xmlns="" id="{128057D6-2000-4DAE-AEA9-8B50660CCBE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39" name="TextBox 423">
          <a:extLst>
            <a:ext uri="{FF2B5EF4-FFF2-40B4-BE49-F238E27FC236}">
              <a16:creationId xmlns:a16="http://schemas.microsoft.com/office/drawing/2014/main" xmlns="" id="{7FE5A890-B65C-42E8-958E-CF905190492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40" name="TextBox 424">
          <a:extLst>
            <a:ext uri="{FF2B5EF4-FFF2-40B4-BE49-F238E27FC236}">
              <a16:creationId xmlns:a16="http://schemas.microsoft.com/office/drawing/2014/main" xmlns="" id="{ED4447FD-3BA2-4CAD-8E6A-B7E5DF721F5E}"/>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41" name="TextBox 425">
          <a:extLst>
            <a:ext uri="{FF2B5EF4-FFF2-40B4-BE49-F238E27FC236}">
              <a16:creationId xmlns:a16="http://schemas.microsoft.com/office/drawing/2014/main" xmlns="" id="{F2A1818D-2F70-4DA7-B262-5D274129D87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42" name="TextBox 426">
          <a:extLst>
            <a:ext uri="{FF2B5EF4-FFF2-40B4-BE49-F238E27FC236}">
              <a16:creationId xmlns:a16="http://schemas.microsoft.com/office/drawing/2014/main" xmlns="" id="{8AC82A70-DBAF-4B62-A46F-E7B365C4E5C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43" name="TextBox 427">
          <a:extLst>
            <a:ext uri="{FF2B5EF4-FFF2-40B4-BE49-F238E27FC236}">
              <a16:creationId xmlns:a16="http://schemas.microsoft.com/office/drawing/2014/main" xmlns="" id="{6F8A3B70-D8EB-4AB2-AEBE-D990FD881F4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44" name="TextBox 428">
          <a:extLst>
            <a:ext uri="{FF2B5EF4-FFF2-40B4-BE49-F238E27FC236}">
              <a16:creationId xmlns:a16="http://schemas.microsoft.com/office/drawing/2014/main" xmlns="" id="{AF6EA384-7736-4B26-922A-87DAB7D38CB3}"/>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45" name="TextBox 429">
          <a:extLst>
            <a:ext uri="{FF2B5EF4-FFF2-40B4-BE49-F238E27FC236}">
              <a16:creationId xmlns:a16="http://schemas.microsoft.com/office/drawing/2014/main" xmlns="" id="{E142967F-8972-4BFE-97A2-E545BB917A7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46" name="TextBox 430">
          <a:extLst>
            <a:ext uri="{FF2B5EF4-FFF2-40B4-BE49-F238E27FC236}">
              <a16:creationId xmlns:a16="http://schemas.microsoft.com/office/drawing/2014/main" xmlns="" id="{916C617F-C05A-4366-8224-A3B61924CF0A}"/>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47" name="TextBox 1246">
          <a:extLst>
            <a:ext uri="{FF2B5EF4-FFF2-40B4-BE49-F238E27FC236}">
              <a16:creationId xmlns:a16="http://schemas.microsoft.com/office/drawing/2014/main" xmlns="" id="{76A0F00C-F650-4F75-8A5B-530496B053EA}"/>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48" name="TextBox 1247">
          <a:extLst>
            <a:ext uri="{FF2B5EF4-FFF2-40B4-BE49-F238E27FC236}">
              <a16:creationId xmlns:a16="http://schemas.microsoft.com/office/drawing/2014/main" xmlns="" id="{17475F3E-6127-4063-AB53-54E20565B36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49" name="TextBox 1248">
          <a:extLst>
            <a:ext uri="{FF2B5EF4-FFF2-40B4-BE49-F238E27FC236}">
              <a16:creationId xmlns:a16="http://schemas.microsoft.com/office/drawing/2014/main" xmlns="" id="{9C4FD07B-A410-4191-BFC0-3A2DC8B5BC0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50" name="TextBox 1249">
          <a:extLst>
            <a:ext uri="{FF2B5EF4-FFF2-40B4-BE49-F238E27FC236}">
              <a16:creationId xmlns:a16="http://schemas.microsoft.com/office/drawing/2014/main" xmlns="" id="{DACA5862-2BBC-4402-81E4-F3768193C27E}"/>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51" name="TextBox 1250">
          <a:extLst>
            <a:ext uri="{FF2B5EF4-FFF2-40B4-BE49-F238E27FC236}">
              <a16:creationId xmlns:a16="http://schemas.microsoft.com/office/drawing/2014/main" xmlns="" id="{C2A95BAD-5D74-45BF-A675-D9340D53925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52" name="TextBox 1251">
          <a:extLst>
            <a:ext uri="{FF2B5EF4-FFF2-40B4-BE49-F238E27FC236}">
              <a16:creationId xmlns:a16="http://schemas.microsoft.com/office/drawing/2014/main" xmlns="" id="{806E2B3F-EC1C-4996-9BF0-4C63B6FC335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53" name="TextBox 1252">
          <a:extLst>
            <a:ext uri="{FF2B5EF4-FFF2-40B4-BE49-F238E27FC236}">
              <a16:creationId xmlns:a16="http://schemas.microsoft.com/office/drawing/2014/main" xmlns="" id="{61D0E3D5-500F-47F9-837F-F19E581F29A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54" name="TextBox 1253">
          <a:extLst>
            <a:ext uri="{FF2B5EF4-FFF2-40B4-BE49-F238E27FC236}">
              <a16:creationId xmlns:a16="http://schemas.microsoft.com/office/drawing/2014/main" xmlns="" id="{928DA692-E30D-40F6-89E8-CCB0B2AE0E6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55" name="TextBox 1254">
          <a:extLst>
            <a:ext uri="{FF2B5EF4-FFF2-40B4-BE49-F238E27FC236}">
              <a16:creationId xmlns:a16="http://schemas.microsoft.com/office/drawing/2014/main" xmlns="" id="{10857ABD-BAF5-4576-9C61-3E4BF972340B}"/>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56" name="TextBox 1255">
          <a:extLst>
            <a:ext uri="{FF2B5EF4-FFF2-40B4-BE49-F238E27FC236}">
              <a16:creationId xmlns:a16="http://schemas.microsoft.com/office/drawing/2014/main" xmlns="" id="{9F3D67F7-B680-4C23-BEA9-7A4C9CDB8FD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57" name="TextBox 1256">
          <a:extLst>
            <a:ext uri="{FF2B5EF4-FFF2-40B4-BE49-F238E27FC236}">
              <a16:creationId xmlns:a16="http://schemas.microsoft.com/office/drawing/2014/main" xmlns="" id="{2EE46475-8813-476D-97EA-873358E30EB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58" name="TextBox 1257">
          <a:extLst>
            <a:ext uri="{FF2B5EF4-FFF2-40B4-BE49-F238E27FC236}">
              <a16:creationId xmlns:a16="http://schemas.microsoft.com/office/drawing/2014/main" xmlns="" id="{19433F69-F0EC-4F7F-9BA5-4E53452EA24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59" name="TextBox 1258">
          <a:extLst>
            <a:ext uri="{FF2B5EF4-FFF2-40B4-BE49-F238E27FC236}">
              <a16:creationId xmlns:a16="http://schemas.microsoft.com/office/drawing/2014/main" xmlns="" id="{4A38CE8C-3057-478D-AE04-B9FA3C7628A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60" name="TextBox 1259">
          <a:extLst>
            <a:ext uri="{FF2B5EF4-FFF2-40B4-BE49-F238E27FC236}">
              <a16:creationId xmlns:a16="http://schemas.microsoft.com/office/drawing/2014/main" xmlns="" id="{627ACEE6-CF79-44C6-A7D5-3934F3860FF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61" name="TextBox 1260">
          <a:extLst>
            <a:ext uri="{FF2B5EF4-FFF2-40B4-BE49-F238E27FC236}">
              <a16:creationId xmlns:a16="http://schemas.microsoft.com/office/drawing/2014/main" xmlns="" id="{0A19FD2B-7321-4006-A50C-C65512C02431}"/>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62" name="TextBox 1261">
          <a:extLst>
            <a:ext uri="{FF2B5EF4-FFF2-40B4-BE49-F238E27FC236}">
              <a16:creationId xmlns:a16="http://schemas.microsoft.com/office/drawing/2014/main" xmlns="" id="{CF453897-D7F2-4177-A14E-197D90DBCFC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63" name="TextBox 1262">
          <a:extLst>
            <a:ext uri="{FF2B5EF4-FFF2-40B4-BE49-F238E27FC236}">
              <a16:creationId xmlns:a16="http://schemas.microsoft.com/office/drawing/2014/main" xmlns="" id="{C78DAC0F-9213-4FFB-B4F1-16B796A77F8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64" name="TextBox 1263">
          <a:extLst>
            <a:ext uri="{FF2B5EF4-FFF2-40B4-BE49-F238E27FC236}">
              <a16:creationId xmlns:a16="http://schemas.microsoft.com/office/drawing/2014/main" xmlns="" id="{27A36F3C-512F-41F2-A458-F50A1CE0A0D4}"/>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65" name="TextBox 1264">
          <a:extLst>
            <a:ext uri="{FF2B5EF4-FFF2-40B4-BE49-F238E27FC236}">
              <a16:creationId xmlns:a16="http://schemas.microsoft.com/office/drawing/2014/main" xmlns="" id="{0664ADB2-530D-46AF-971F-9BFAF63AE83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66" name="TextBox 1265">
          <a:extLst>
            <a:ext uri="{FF2B5EF4-FFF2-40B4-BE49-F238E27FC236}">
              <a16:creationId xmlns:a16="http://schemas.microsoft.com/office/drawing/2014/main" xmlns="" id="{37CCA9D8-2574-47F7-A879-15929A0DE66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67" name="TextBox 1266">
          <a:extLst>
            <a:ext uri="{FF2B5EF4-FFF2-40B4-BE49-F238E27FC236}">
              <a16:creationId xmlns:a16="http://schemas.microsoft.com/office/drawing/2014/main" xmlns="" id="{0D21A7DB-51FE-4E15-862A-0C242E15583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68" name="TextBox 1267">
          <a:extLst>
            <a:ext uri="{FF2B5EF4-FFF2-40B4-BE49-F238E27FC236}">
              <a16:creationId xmlns:a16="http://schemas.microsoft.com/office/drawing/2014/main" xmlns="" id="{8066B7DB-6035-4ED4-954D-4FA54D23A9A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69" name="TextBox 1268">
          <a:extLst>
            <a:ext uri="{FF2B5EF4-FFF2-40B4-BE49-F238E27FC236}">
              <a16:creationId xmlns:a16="http://schemas.microsoft.com/office/drawing/2014/main" xmlns="" id="{58D2E5F6-5347-4BDE-90BB-2653FDF2B11A}"/>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70" name="TextBox 1269">
          <a:extLst>
            <a:ext uri="{FF2B5EF4-FFF2-40B4-BE49-F238E27FC236}">
              <a16:creationId xmlns:a16="http://schemas.microsoft.com/office/drawing/2014/main" xmlns="" id="{44C5A73B-A24C-4C62-8C5B-F89140F290C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71" name="TextBox 1270">
          <a:extLst>
            <a:ext uri="{FF2B5EF4-FFF2-40B4-BE49-F238E27FC236}">
              <a16:creationId xmlns:a16="http://schemas.microsoft.com/office/drawing/2014/main" xmlns="" id="{EB69C335-0D08-4BFF-8BBB-2A2EA5275BF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72" name="TextBox 1271">
          <a:extLst>
            <a:ext uri="{FF2B5EF4-FFF2-40B4-BE49-F238E27FC236}">
              <a16:creationId xmlns:a16="http://schemas.microsoft.com/office/drawing/2014/main" xmlns="" id="{7882B3BA-30B7-403E-98F7-8E5F264B1C6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73" name="TextBox 1272">
          <a:extLst>
            <a:ext uri="{FF2B5EF4-FFF2-40B4-BE49-F238E27FC236}">
              <a16:creationId xmlns:a16="http://schemas.microsoft.com/office/drawing/2014/main" xmlns="" id="{FBCE2F76-3B10-495F-AF91-82962625A95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74" name="TextBox 1273">
          <a:extLst>
            <a:ext uri="{FF2B5EF4-FFF2-40B4-BE49-F238E27FC236}">
              <a16:creationId xmlns:a16="http://schemas.microsoft.com/office/drawing/2014/main" xmlns="" id="{FFD51DA0-F6E4-4679-8C2B-5AA19262AD9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75" name="TextBox 1274">
          <a:extLst>
            <a:ext uri="{FF2B5EF4-FFF2-40B4-BE49-F238E27FC236}">
              <a16:creationId xmlns:a16="http://schemas.microsoft.com/office/drawing/2014/main" xmlns="" id="{CFA8CEF3-310C-42A5-B0E0-67B4EC7A0BF1}"/>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76" name="TextBox 1275">
          <a:extLst>
            <a:ext uri="{FF2B5EF4-FFF2-40B4-BE49-F238E27FC236}">
              <a16:creationId xmlns:a16="http://schemas.microsoft.com/office/drawing/2014/main" xmlns="" id="{B0BD134C-0F72-41B3-B324-D68BC7BFBBD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77" name="TextBox 1276">
          <a:extLst>
            <a:ext uri="{FF2B5EF4-FFF2-40B4-BE49-F238E27FC236}">
              <a16:creationId xmlns:a16="http://schemas.microsoft.com/office/drawing/2014/main" xmlns="" id="{139233EB-6745-4F8C-9CF0-9179DE36842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78" name="TextBox 1277">
          <a:extLst>
            <a:ext uri="{FF2B5EF4-FFF2-40B4-BE49-F238E27FC236}">
              <a16:creationId xmlns:a16="http://schemas.microsoft.com/office/drawing/2014/main" xmlns="" id="{C7B9A471-4CC8-432C-B8A4-5F41FBB66953}"/>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79" name="TextBox 1278">
          <a:extLst>
            <a:ext uri="{FF2B5EF4-FFF2-40B4-BE49-F238E27FC236}">
              <a16:creationId xmlns:a16="http://schemas.microsoft.com/office/drawing/2014/main" xmlns="" id="{F2FD872E-5B8F-4310-80E4-E96B21738B02}"/>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80" name="TextBox 1279">
          <a:extLst>
            <a:ext uri="{FF2B5EF4-FFF2-40B4-BE49-F238E27FC236}">
              <a16:creationId xmlns:a16="http://schemas.microsoft.com/office/drawing/2014/main" xmlns="" id="{DF67409C-8020-4738-9E82-D448B99A2C8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81" name="TextBox 1280">
          <a:extLst>
            <a:ext uri="{FF2B5EF4-FFF2-40B4-BE49-F238E27FC236}">
              <a16:creationId xmlns:a16="http://schemas.microsoft.com/office/drawing/2014/main" xmlns="" id="{A8947218-58D5-45FB-B102-1D7E7DFFB45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82" name="TextBox 1281">
          <a:extLst>
            <a:ext uri="{FF2B5EF4-FFF2-40B4-BE49-F238E27FC236}">
              <a16:creationId xmlns:a16="http://schemas.microsoft.com/office/drawing/2014/main" xmlns="" id="{39E2D06E-9B76-4D5F-B220-7A278D59C2F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83" name="TextBox 397">
          <a:extLst>
            <a:ext uri="{FF2B5EF4-FFF2-40B4-BE49-F238E27FC236}">
              <a16:creationId xmlns:a16="http://schemas.microsoft.com/office/drawing/2014/main" xmlns="" id="{6267B526-4BEB-4CD5-AB7F-529C450503D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84" name="TextBox 398">
          <a:extLst>
            <a:ext uri="{FF2B5EF4-FFF2-40B4-BE49-F238E27FC236}">
              <a16:creationId xmlns:a16="http://schemas.microsoft.com/office/drawing/2014/main" xmlns="" id="{74E30208-C342-4E73-BAD4-D4210D3A37D1}"/>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85" name="TextBox 399">
          <a:extLst>
            <a:ext uri="{FF2B5EF4-FFF2-40B4-BE49-F238E27FC236}">
              <a16:creationId xmlns:a16="http://schemas.microsoft.com/office/drawing/2014/main" xmlns="" id="{60E970CF-9519-4FC8-945C-1D085F0B160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86" name="TextBox 400">
          <a:extLst>
            <a:ext uri="{FF2B5EF4-FFF2-40B4-BE49-F238E27FC236}">
              <a16:creationId xmlns:a16="http://schemas.microsoft.com/office/drawing/2014/main" xmlns="" id="{ABD4F59C-D47D-4D1F-A37E-354537B9FB64}"/>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87" name="TextBox 401">
          <a:extLst>
            <a:ext uri="{FF2B5EF4-FFF2-40B4-BE49-F238E27FC236}">
              <a16:creationId xmlns:a16="http://schemas.microsoft.com/office/drawing/2014/main" xmlns="" id="{07B4C9D7-FD09-4197-BC88-0593D18F1A3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88" name="TextBox 402">
          <a:extLst>
            <a:ext uri="{FF2B5EF4-FFF2-40B4-BE49-F238E27FC236}">
              <a16:creationId xmlns:a16="http://schemas.microsoft.com/office/drawing/2014/main" xmlns="" id="{DE436B03-BA9F-4E8A-9560-4DA2D7F5FEAF}"/>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89" name="TextBox 403">
          <a:extLst>
            <a:ext uri="{FF2B5EF4-FFF2-40B4-BE49-F238E27FC236}">
              <a16:creationId xmlns:a16="http://schemas.microsoft.com/office/drawing/2014/main" xmlns="" id="{0460704E-2DAA-491F-9BA3-ADDFFAA6415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90" name="TextBox 404">
          <a:extLst>
            <a:ext uri="{FF2B5EF4-FFF2-40B4-BE49-F238E27FC236}">
              <a16:creationId xmlns:a16="http://schemas.microsoft.com/office/drawing/2014/main" xmlns="" id="{78E143B3-7479-4CF4-AFCE-91AC9E5D6B0E}"/>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91" name="TextBox 405">
          <a:extLst>
            <a:ext uri="{FF2B5EF4-FFF2-40B4-BE49-F238E27FC236}">
              <a16:creationId xmlns:a16="http://schemas.microsoft.com/office/drawing/2014/main" xmlns="" id="{1A1C9121-265A-4AA4-8D0D-7C0D29553C4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92" name="TextBox 406">
          <a:extLst>
            <a:ext uri="{FF2B5EF4-FFF2-40B4-BE49-F238E27FC236}">
              <a16:creationId xmlns:a16="http://schemas.microsoft.com/office/drawing/2014/main" xmlns="" id="{7B0804A8-9F8B-41EA-8063-A2FC6ED4D67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93" name="TextBox 407">
          <a:extLst>
            <a:ext uri="{FF2B5EF4-FFF2-40B4-BE49-F238E27FC236}">
              <a16:creationId xmlns:a16="http://schemas.microsoft.com/office/drawing/2014/main" xmlns="" id="{5C10D6B0-39C9-4FA4-B9BA-D2148B3EF72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94" name="TextBox 408">
          <a:extLst>
            <a:ext uri="{FF2B5EF4-FFF2-40B4-BE49-F238E27FC236}">
              <a16:creationId xmlns:a16="http://schemas.microsoft.com/office/drawing/2014/main" xmlns="" id="{ADD85750-BEE0-4573-B5B3-52B9360DA7BA}"/>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95" name="TextBox 409">
          <a:extLst>
            <a:ext uri="{FF2B5EF4-FFF2-40B4-BE49-F238E27FC236}">
              <a16:creationId xmlns:a16="http://schemas.microsoft.com/office/drawing/2014/main" xmlns="" id="{DBA9A589-CC89-462A-877A-9D4218507EDA}"/>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96" name="TextBox 410">
          <a:extLst>
            <a:ext uri="{FF2B5EF4-FFF2-40B4-BE49-F238E27FC236}">
              <a16:creationId xmlns:a16="http://schemas.microsoft.com/office/drawing/2014/main" xmlns="" id="{74FE81D7-75ED-42C7-9EC2-8F83CC66274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97" name="TextBox 411">
          <a:extLst>
            <a:ext uri="{FF2B5EF4-FFF2-40B4-BE49-F238E27FC236}">
              <a16:creationId xmlns:a16="http://schemas.microsoft.com/office/drawing/2014/main" xmlns="" id="{DB66EFE8-D79D-4701-9665-A49F5B48716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98" name="TextBox 412">
          <a:extLst>
            <a:ext uri="{FF2B5EF4-FFF2-40B4-BE49-F238E27FC236}">
              <a16:creationId xmlns:a16="http://schemas.microsoft.com/office/drawing/2014/main" xmlns="" id="{A40A47A6-1B47-41FB-AF39-9EDF42363836}"/>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299" name="TextBox 413">
          <a:extLst>
            <a:ext uri="{FF2B5EF4-FFF2-40B4-BE49-F238E27FC236}">
              <a16:creationId xmlns:a16="http://schemas.microsoft.com/office/drawing/2014/main" xmlns="" id="{12AACB3A-33FF-4663-A6BC-D9FC3B35C184}"/>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00" name="TextBox 414">
          <a:extLst>
            <a:ext uri="{FF2B5EF4-FFF2-40B4-BE49-F238E27FC236}">
              <a16:creationId xmlns:a16="http://schemas.microsoft.com/office/drawing/2014/main" xmlns="" id="{50BE5549-1CFF-4C7E-8C18-1AF561FF966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01" name="TextBox 415">
          <a:extLst>
            <a:ext uri="{FF2B5EF4-FFF2-40B4-BE49-F238E27FC236}">
              <a16:creationId xmlns:a16="http://schemas.microsoft.com/office/drawing/2014/main" xmlns="" id="{D5D4010A-574F-4EA8-A190-89346686F413}"/>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02" name="TextBox 416">
          <a:extLst>
            <a:ext uri="{FF2B5EF4-FFF2-40B4-BE49-F238E27FC236}">
              <a16:creationId xmlns:a16="http://schemas.microsoft.com/office/drawing/2014/main" xmlns="" id="{7504F2EB-11F6-40FA-88FC-8DD0A2F22A3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03" name="TextBox 417">
          <a:extLst>
            <a:ext uri="{FF2B5EF4-FFF2-40B4-BE49-F238E27FC236}">
              <a16:creationId xmlns:a16="http://schemas.microsoft.com/office/drawing/2014/main" xmlns="" id="{F9CA4FF8-3594-4681-8AAE-2E21E41E312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04" name="TextBox 418">
          <a:extLst>
            <a:ext uri="{FF2B5EF4-FFF2-40B4-BE49-F238E27FC236}">
              <a16:creationId xmlns:a16="http://schemas.microsoft.com/office/drawing/2014/main" xmlns="" id="{170B33CC-C765-4871-B982-BD3F43C9486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05" name="TextBox 419">
          <a:extLst>
            <a:ext uri="{FF2B5EF4-FFF2-40B4-BE49-F238E27FC236}">
              <a16:creationId xmlns:a16="http://schemas.microsoft.com/office/drawing/2014/main" xmlns="" id="{0C6E6CF6-A0A2-4165-AA17-A989AA664B1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06" name="TextBox 420">
          <a:extLst>
            <a:ext uri="{FF2B5EF4-FFF2-40B4-BE49-F238E27FC236}">
              <a16:creationId xmlns:a16="http://schemas.microsoft.com/office/drawing/2014/main" xmlns="" id="{3B7696D1-5B4A-4BC4-A00B-638990A9CC45}"/>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07" name="TextBox 421">
          <a:extLst>
            <a:ext uri="{FF2B5EF4-FFF2-40B4-BE49-F238E27FC236}">
              <a16:creationId xmlns:a16="http://schemas.microsoft.com/office/drawing/2014/main" xmlns="" id="{53783941-E261-4761-B11A-2BA0D80DBAE3}"/>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08" name="TextBox 422">
          <a:extLst>
            <a:ext uri="{FF2B5EF4-FFF2-40B4-BE49-F238E27FC236}">
              <a16:creationId xmlns:a16="http://schemas.microsoft.com/office/drawing/2014/main" xmlns="" id="{4BF4EE29-753B-4A01-9E9C-7D8AB9640CD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09" name="TextBox 423">
          <a:extLst>
            <a:ext uri="{FF2B5EF4-FFF2-40B4-BE49-F238E27FC236}">
              <a16:creationId xmlns:a16="http://schemas.microsoft.com/office/drawing/2014/main" xmlns="" id="{7FA18CBC-54BA-433D-83FA-B796D3C5FD18}"/>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10" name="TextBox 424">
          <a:extLst>
            <a:ext uri="{FF2B5EF4-FFF2-40B4-BE49-F238E27FC236}">
              <a16:creationId xmlns:a16="http://schemas.microsoft.com/office/drawing/2014/main" xmlns="" id="{CE5451B6-DD1E-4893-AF51-EB7C85A2848C}"/>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11" name="TextBox 425">
          <a:extLst>
            <a:ext uri="{FF2B5EF4-FFF2-40B4-BE49-F238E27FC236}">
              <a16:creationId xmlns:a16="http://schemas.microsoft.com/office/drawing/2014/main" xmlns="" id="{976EE930-1008-43C4-AFC1-F7ED8FFF1F9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12" name="TextBox 426">
          <a:extLst>
            <a:ext uri="{FF2B5EF4-FFF2-40B4-BE49-F238E27FC236}">
              <a16:creationId xmlns:a16="http://schemas.microsoft.com/office/drawing/2014/main" xmlns="" id="{081A7A51-A12A-43A9-98CA-F3D80E2314DD}"/>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13" name="TextBox 427">
          <a:extLst>
            <a:ext uri="{FF2B5EF4-FFF2-40B4-BE49-F238E27FC236}">
              <a16:creationId xmlns:a16="http://schemas.microsoft.com/office/drawing/2014/main" xmlns="" id="{0AD1FF2F-1FB7-4BE4-B507-9A80EEFBEA20}"/>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14" name="TextBox 428">
          <a:extLst>
            <a:ext uri="{FF2B5EF4-FFF2-40B4-BE49-F238E27FC236}">
              <a16:creationId xmlns:a16="http://schemas.microsoft.com/office/drawing/2014/main" xmlns="" id="{8B2B6C1E-3B9C-477E-A917-F1AC88570757}"/>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15" name="TextBox 429">
          <a:extLst>
            <a:ext uri="{FF2B5EF4-FFF2-40B4-BE49-F238E27FC236}">
              <a16:creationId xmlns:a16="http://schemas.microsoft.com/office/drawing/2014/main" xmlns="" id="{AEADEA9B-C193-484F-837C-3B8A8A70C3B9}"/>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16" name="TextBox 430">
          <a:extLst>
            <a:ext uri="{FF2B5EF4-FFF2-40B4-BE49-F238E27FC236}">
              <a16:creationId xmlns:a16="http://schemas.microsoft.com/office/drawing/2014/main" xmlns="" id="{06CD37CF-51FE-4BF0-9CAF-2A99BCB8D4C1}"/>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17" name="TextBox 431">
          <a:extLst>
            <a:ext uri="{FF2B5EF4-FFF2-40B4-BE49-F238E27FC236}">
              <a16:creationId xmlns:a16="http://schemas.microsoft.com/office/drawing/2014/main" xmlns="" id="{90363F18-F04E-4BAF-90BC-E294291E0F0A}"/>
            </a:ext>
          </a:extLst>
        </xdr:cNvPr>
        <xdr:cNvSpPr txBox="1"/>
      </xdr:nvSpPr>
      <xdr:spPr>
        <a:xfrm>
          <a:off x="19005737"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18" name="TextBox 1317">
          <a:extLst>
            <a:ext uri="{FF2B5EF4-FFF2-40B4-BE49-F238E27FC236}">
              <a16:creationId xmlns:a16="http://schemas.microsoft.com/office/drawing/2014/main" xmlns="" id="{F8A3EE50-A91C-476C-A296-8BC3A3CE2AE0}"/>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19" name="TextBox 1318">
          <a:extLst>
            <a:ext uri="{FF2B5EF4-FFF2-40B4-BE49-F238E27FC236}">
              <a16:creationId xmlns:a16="http://schemas.microsoft.com/office/drawing/2014/main" xmlns="" id="{B6DE86A5-B694-4DA1-B766-6434D5B34F7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20" name="TextBox 1319">
          <a:extLst>
            <a:ext uri="{FF2B5EF4-FFF2-40B4-BE49-F238E27FC236}">
              <a16:creationId xmlns:a16="http://schemas.microsoft.com/office/drawing/2014/main" xmlns="" id="{56A03FC5-F940-4487-89E0-44FAC3225B92}"/>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21" name="TextBox 1320">
          <a:extLst>
            <a:ext uri="{FF2B5EF4-FFF2-40B4-BE49-F238E27FC236}">
              <a16:creationId xmlns:a16="http://schemas.microsoft.com/office/drawing/2014/main" xmlns="" id="{327308ED-49AB-484C-8F30-E2B80CC5C45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22" name="TextBox 1321">
          <a:extLst>
            <a:ext uri="{FF2B5EF4-FFF2-40B4-BE49-F238E27FC236}">
              <a16:creationId xmlns:a16="http://schemas.microsoft.com/office/drawing/2014/main" xmlns="" id="{B83E359C-D9B5-440F-A65F-CFF4DBAD58B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23" name="TextBox 1322">
          <a:extLst>
            <a:ext uri="{FF2B5EF4-FFF2-40B4-BE49-F238E27FC236}">
              <a16:creationId xmlns:a16="http://schemas.microsoft.com/office/drawing/2014/main" xmlns="" id="{B407DB6A-D993-44B4-8D0F-A4EC5769503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24" name="TextBox 1323">
          <a:extLst>
            <a:ext uri="{FF2B5EF4-FFF2-40B4-BE49-F238E27FC236}">
              <a16:creationId xmlns:a16="http://schemas.microsoft.com/office/drawing/2014/main" xmlns="" id="{E4B4AA9D-D1C1-4EFC-A134-28327EA5F76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25" name="TextBox 1324">
          <a:extLst>
            <a:ext uri="{FF2B5EF4-FFF2-40B4-BE49-F238E27FC236}">
              <a16:creationId xmlns:a16="http://schemas.microsoft.com/office/drawing/2014/main" xmlns="" id="{4BEC7A27-38DF-4C0D-8F62-7ABA316D31E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26" name="TextBox 1325">
          <a:extLst>
            <a:ext uri="{FF2B5EF4-FFF2-40B4-BE49-F238E27FC236}">
              <a16:creationId xmlns:a16="http://schemas.microsoft.com/office/drawing/2014/main" xmlns="" id="{436560FA-080D-4CB0-B781-DA1E57D0EC1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27" name="TextBox 1326">
          <a:extLst>
            <a:ext uri="{FF2B5EF4-FFF2-40B4-BE49-F238E27FC236}">
              <a16:creationId xmlns:a16="http://schemas.microsoft.com/office/drawing/2014/main" xmlns="" id="{39FD40AB-AA39-4633-B6B0-3A017CBCB47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28" name="TextBox 1327">
          <a:extLst>
            <a:ext uri="{FF2B5EF4-FFF2-40B4-BE49-F238E27FC236}">
              <a16:creationId xmlns:a16="http://schemas.microsoft.com/office/drawing/2014/main" xmlns="" id="{E326D8B9-B167-4C78-A6E4-098514E013B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29" name="TextBox 1328">
          <a:extLst>
            <a:ext uri="{FF2B5EF4-FFF2-40B4-BE49-F238E27FC236}">
              <a16:creationId xmlns:a16="http://schemas.microsoft.com/office/drawing/2014/main" xmlns="" id="{6EC62F37-9901-41CA-859C-E789EF85007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30" name="TextBox 1329">
          <a:extLst>
            <a:ext uri="{FF2B5EF4-FFF2-40B4-BE49-F238E27FC236}">
              <a16:creationId xmlns:a16="http://schemas.microsoft.com/office/drawing/2014/main" xmlns="" id="{C1AFE4F4-6C23-4B8C-98C4-95C5B2999201}"/>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31" name="TextBox 1330">
          <a:extLst>
            <a:ext uri="{FF2B5EF4-FFF2-40B4-BE49-F238E27FC236}">
              <a16:creationId xmlns:a16="http://schemas.microsoft.com/office/drawing/2014/main" xmlns="" id="{EA502C54-6829-4AB2-8731-B0CFFB72008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32" name="TextBox 1331">
          <a:extLst>
            <a:ext uri="{FF2B5EF4-FFF2-40B4-BE49-F238E27FC236}">
              <a16:creationId xmlns:a16="http://schemas.microsoft.com/office/drawing/2014/main" xmlns="" id="{0ECE3818-E230-4207-A1A7-6E4FE8DD709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33" name="TextBox 1332">
          <a:extLst>
            <a:ext uri="{FF2B5EF4-FFF2-40B4-BE49-F238E27FC236}">
              <a16:creationId xmlns:a16="http://schemas.microsoft.com/office/drawing/2014/main" xmlns="" id="{E115C149-B071-46F4-A517-D084079B459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34" name="TextBox 1333">
          <a:extLst>
            <a:ext uri="{FF2B5EF4-FFF2-40B4-BE49-F238E27FC236}">
              <a16:creationId xmlns:a16="http://schemas.microsoft.com/office/drawing/2014/main" xmlns="" id="{AC8A0067-7D4C-44D5-96DD-9B7EAA1FF0B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35" name="TextBox 1334">
          <a:extLst>
            <a:ext uri="{FF2B5EF4-FFF2-40B4-BE49-F238E27FC236}">
              <a16:creationId xmlns:a16="http://schemas.microsoft.com/office/drawing/2014/main" xmlns="" id="{C267D35E-9B2C-4421-9B66-78CC5D15499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36" name="TextBox 1335">
          <a:extLst>
            <a:ext uri="{FF2B5EF4-FFF2-40B4-BE49-F238E27FC236}">
              <a16:creationId xmlns:a16="http://schemas.microsoft.com/office/drawing/2014/main" xmlns="" id="{E83E2F51-4CB1-4A8A-AE0C-05B1B41DCFF0}"/>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37" name="TextBox 1336">
          <a:extLst>
            <a:ext uri="{FF2B5EF4-FFF2-40B4-BE49-F238E27FC236}">
              <a16:creationId xmlns:a16="http://schemas.microsoft.com/office/drawing/2014/main" xmlns="" id="{169D9BBE-5630-41D4-BB2D-35CB3E06B335}"/>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38" name="TextBox 1337">
          <a:extLst>
            <a:ext uri="{FF2B5EF4-FFF2-40B4-BE49-F238E27FC236}">
              <a16:creationId xmlns:a16="http://schemas.microsoft.com/office/drawing/2014/main" xmlns="" id="{93BB2AB8-4EED-4EFB-8323-A6AC9DFCAA02}"/>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39" name="TextBox 1338">
          <a:extLst>
            <a:ext uri="{FF2B5EF4-FFF2-40B4-BE49-F238E27FC236}">
              <a16:creationId xmlns:a16="http://schemas.microsoft.com/office/drawing/2014/main" xmlns="" id="{130EE3DD-91A4-493E-A894-ED90374447B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40" name="TextBox 1339">
          <a:extLst>
            <a:ext uri="{FF2B5EF4-FFF2-40B4-BE49-F238E27FC236}">
              <a16:creationId xmlns:a16="http://schemas.microsoft.com/office/drawing/2014/main" xmlns="" id="{CF995B82-4C50-4B20-B3FF-B878DE5B18F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41" name="TextBox 1340">
          <a:extLst>
            <a:ext uri="{FF2B5EF4-FFF2-40B4-BE49-F238E27FC236}">
              <a16:creationId xmlns:a16="http://schemas.microsoft.com/office/drawing/2014/main" xmlns="" id="{E810DBAB-2285-4F3F-A184-C4FC12E5E38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42" name="TextBox 1341">
          <a:extLst>
            <a:ext uri="{FF2B5EF4-FFF2-40B4-BE49-F238E27FC236}">
              <a16:creationId xmlns:a16="http://schemas.microsoft.com/office/drawing/2014/main" xmlns="" id="{B051AA7D-2DF8-4410-9B51-F391DA454BF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43" name="TextBox 1342">
          <a:extLst>
            <a:ext uri="{FF2B5EF4-FFF2-40B4-BE49-F238E27FC236}">
              <a16:creationId xmlns:a16="http://schemas.microsoft.com/office/drawing/2014/main" xmlns="" id="{EB0E4948-4894-4FEE-A41C-EBC8CF4A0B3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44" name="TextBox 1343">
          <a:extLst>
            <a:ext uri="{FF2B5EF4-FFF2-40B4-BE49-F238E27FC236}">
              <a16:creationId xmlns:a16="http://schemas.microsoft.com/office/drawing/2014/main" xmlns="" id="{DE2AAE96-96A3-4CB7-8AE1-3FA65BC65C8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45" name="TextBox 1344">
          <a:extLst>
            <a:ext uri="{FF2B5EF4-FFF2-40B4-BE49-F238E27FC236}">
              <a16:creationId xmlns:a16="http://schemas.microsoft.com/office/drawing/2014/main" xmlns="" id="{BA93BCF6-B661-4798-BE6B-5EB7DB51EA1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46" name="TextBox 1345">
          <a:extLst>
            <a:ext uri="{FF2B5EF4-FFF2-40B4-BE49-F238E27FC236}">
              <a16:creationId xmlns:a16="http://schemas.microsoft.com/office/drawing/2014/main" xmlns="" id="{D5E411A5-4633-4D5E-AE84-3B78C051FD3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47" name="TextBox 1346">
          <a:extLst>
            <a:ext uri="{FF2B5EF4-FFF2-40B4-BE49-F238E27FC236}">
              <a16:creationId xmlns:a16="http://schemas.microsoft.com/office/drawing/2014/main" xmlns="" id="{67587235-20FB-415D-9817-46940FC4E0FB}"/>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48" name="TextBox 1347">
          <a:extLst>
            <a:ext uri="{FF2B5EF4-FFF2-40B4-BE49-F238E27FC236}">
              <a16:creationId xmlns:a16="http://schemas.microsoft.com/office/drawing/2014/main" xmlns="" id="{917BD28B-5843-4830-A9D5-3D68AB02461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49" name="TextBox 1348">
          <a:extLst>
            <a:ext uri="{FF2B5EF4-FFF2-40B4-BE49-F238E27FC236}">
              <a16:creationId xmlns:a16="http://schemas.microsoft.com/office/drawing/2014/main" xmlns="" id="{2B4A3B87-D25D-4BE5-913C-B17231D898FB}"/>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50" name="TextBox 1349">
          <a:extLst>
            <a:ext uri="{FF2B5EF4-FFF2-40B4-BE49-F238E27FC236}">
              <a16:creationId xmlns:a16="http://schemas.microsoft.com/office/drawing/2014/main" xmlns="" id="{78E1ED3C-58E8-49A4-B5C7-2790A4ED93A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51" name="TextBox 1350">
          <a:extLst>
            <a:ext uri="{FF2B5EF4-FFF2-40B4-BE49-F238E27FC236}">
              <a16:creationId xmlns:a16="http://schemas.microsoft.com/office/drawing/2014/main" xmlns="" id="{BDC9A8CD-ED54-4510-A55D-1FB8047710B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52" name="TextBox 1351">
          <a:extLst>
            <a:ext uri="{FF2B5EF4-FFF2-40B4-BE49-F238E27FC236}">
              <a16:creationId xmlns:a16="http://schemas.microsoft.com/office/drawing/2014/main" xmlns="" id="{69C62924-1AC1-4E92-94F9-70F928348C7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53" name="TextBox 1352">
          <a:extLst>
            <a:ext uri="{FF2B5EF4-FFF2-40B4-BE49-F238E27FC236}">
              <a16:creationId xmlns:a16="http://schemas.microsoft.com/office/drawing/2014/main" xmlns="" id="{8EF89CBB-9D02-4379-A61C-11486D949C3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54" name="TextBox 397">
          <a:extLst>
            <a:ext uri="{FF2B5EF4-FFF2-40B4-BE49-F238E27FC236}">
              <a16:creationId xmlns:a16="http://schemas.microsoft.com/office/drawing/2014/main" xmlns="" id="{97FB4CAF-C801-4483-9F4B-8CCAF2EE1920}"/>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55" name="TextBox 398">
          <a:extLst>
            <a:ext uri="{FF2B5EF4-FFF2-40B4-BE49-F238E27FC236}">
              <a16:creationId xmlns:a16="http://schemas.microsoft.com/office/drawing/2014/main" xmlns="" id="{A0C2B76A-CB2E-4A1D-AB77-AE85FA70728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56" name="TextBox 399">
          <a:extLst>
            <a:ext uri="{FF2B5EF4-FFF2-40B4-BE49-F238E27FC236}">
              <a16:creationId xmlns:a16="http://schemas.microsoft.com/office/drawing/2014/main" xmlns="" id="{D6A942C8-807A-4792-8CE5-1C4487A90CE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57" name="TextBox 400">
          <a:extLst>
            <a:ext uri="{FF2B5EF4-FFF2-40B4-BE49-F238E27FC236}">
              <a16:creationId xmlns:a16="http://schemas.microsoft.com/office/drawing/2014/main" xmlns="" id="{84505206-5E14-4883-BEE6-A90755CA38C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58" name="TextBox 401">
          <a:extLst>
            <a:ext uri="{FF2B5EF4-FFF2-40B4-BE49-F238E27FC236}">
              <a16:creationId xmlns:a16="http://schemas.microsoft.com/office/drawing/2014/main" xmlns="" id="{574DA9B7-1CC2-40FB-BC21-E5329768502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59" name="TextBox 402">
          <a:extLst>
            <a:ext uri="{FF2B5EF4-FFF2-40B4-BE49-F238E27FC236}">
              <a16:creationId xmlns:a16="http://schemas.microsoft.com/office/drawing/2014/main" xmlns="" id="{F65C3B5F-47CA-4766-BCFE-89A1DDF73EF0}"/>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60" name="TextBox 403">
          <a:extLst>
            <a:ext uri="{FF2B5EF4-FFF2-40B4-BE49-F238E27FC236}">
              <a16:creationId xmlns:a16="http://schemas.microsoft.com/office/drawing/2014/main" xmlns="" id="{2ACCDDFE-A804-40FF-BD24-790285DB5EC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61" name="TextBox 404">
          <a:extLst>
            <a:ext uri="{FF2B5EF4-FFF2-40B4-BE49-F238E27FC236}">
              <a16:creationId xmlns:a16="http://schemas.microsoft.com/office/drawing/2014/main" xmlns="" id="{2B495007-B3C7-48C3-9CF4-F88336F8CBA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62" name="TextBox 405">
          <a:extLst>
            <a:ext uri="{FF2B5EF4-FFF2-40B4-BE49-F238E27FC236}">
              <a16:creationId xmlns:a16="http://schemas.microsoft.com/office/drawing/2014/main" xmlns="" id="{0D3CBF9B-CB3A-48BC-96AA-18CCDC8AA6E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63" name="TextBox 406">
          <a:extLst>
            <a:ext uri="{FF2B5EF4-FFF2-40B4-BE49-F238E27FC236}">
              <a16:creationId xmlns:a16="http://schemas.microsoft.com/office/drawing/2014/main" xmlns="" id="{F5A7C470-F08C-45FC-8D9B-2A779F7E87E0}"/>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64" name="TextBox 407">
          <a:extLst>
            <a:ext uri="{FF2B5EF4-FFF2-40B4-BE49-F238E27FC236}">
              <a16:creationId xmlns:a16="http://schemas.microsoft.com/office/drawing/2014/main" xmlns="" id="{8DABD7E5-3264-46C2-ACDC-7189AC9C05D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65" name="TextBox 408">
          <a:extLst>
            <a:ext uri="{FF2B5EF4-FFF2-40B4-BE49-F238E27FC236}">
              <a16:creationId xmlns:a16="http://schemas.microsoft.com/office/drawing/2014/main" xmlns="" id="{13996BAC-D720-418F-8966-2535D8946E5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66" name="TextBox 409">
          <a:extLst>
            <a:ext uri="{FF2B5EF4-FFF2-40B4-BE49-F238E27FC236}">
              <a16:creationId xmlns:a16="http://schemas.microsoft.com/office/drawing/2014/main" xmlns="" id="{ED7FA601-BC6C-4C3C-8B5B-EA41367EAD1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67" name="TextBox 410">
          <a:extLst>
            <a:ext uri="{FF2B5EF4-FFF2-40B4-BE49-F238E27FC236}">
              <a16:creationId xmlns:a16="http://schemas.microsoft.com/office/drawing/2014/main" xmlns="" id="{455663D7-F2B7-4E57-9827-62FBD469B83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68" name="TextBox 411">
          <a:extLst>
            <a:ext uri="{FF2B5EF4-FFF2-40B4-BE49-F238E27FC236}">
              <a16:creationId xmlns:a16="http://schemas.microsoft.com/office/drawing/2014/main" xmlns="" id="{924A7E32-2570-4D8E-AD65-634861199D6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69" name="TextBox 412">
          <a:extLst>
            <a:ext uri="{FF2B5EF4-FFF2-40B4-BE49-F238E27FC236}">
              <a16:creationId xmlns:a16="http://schemas.microsoft.com/office/drawing/2014/main" xmlns="" id="{33390FAC-742A-4D3D-B5BF-C4DC132A4CB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70" name="TextBox 413">
          <a:extLst>
            <a:ext uri="{FF2B5EF4-FFF2-40B4-BE49-F238E27FC236}">
              <a16:creationId xmlns:a16="http://schemas.microsoft.com/office/drawing/2014/main" xmlns="" id="{F9904709-F4E9-4DE8-B88A-7A4D34AE06F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71" name="TextBox 414">
          <a:extLst>
            <a:ext uri="{FF2B5EF4-FFF2-40B4-BE49-F238E27FC236}">
              <a16:creationId xmlns:a16="http://schemas.microsoft.com/office/drawing/2014/main" xmlns="" id="{7EDECFD9-F970-4043-9C69-31C228832E9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72" name="TextBox 415">
          <a:extLst>
            <a:ext uri="{FF2B5EF4-FFF2-40B4-BE49-F238E27FC236}">
              <a16:creationId xmlns:a16="http://schemas.microsoft.com/office/drawing/2014/main" xmlns="" id="{6C0ABF1A-0206-44EA-A817-07D7D145DC7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73" name="TextBox 416">
          <a:extLst>
            <a:ext uri="{FF2B5EF4-FFF2-40B4-BE49-F238E27FC236}">
              <a16:creationId xmlns:a16="http://schemas.microsoft.com/office/drawing/2014/main" xmlns="" id="{CDBAA723-A493-4FAB-B77E-1D02AF62D4D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74" name="TextBox 417">
          <a:extLst>
            <a:ext uri="{FF2B5EF4-FFF2-40B4-BE49-F238E27FC236}">
              <a16:creationId xmlns:a16="http://schemas.microsoft.com/office/drawing/2014/main" xmlns="" id="{99B802C3-9CEC-4FAA-99F3-9C1EDFB9323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75" name="TextBox 418">
          <a:extLst>
            <a:ext uri="{FF2B5EF4-FFF2-40B4-BE49-F238E27FC236}">
              <a16:creationId xmlns:a16="http://schemas.microsoft.com/office/drawing/2014/main" xmlns="" id="{A3CF277C-A16B-453A-8968-F47184EDC165}"/>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76" name="TextBox 419">
          <a:extLst>
            <a:ext uri="{FF2B5EF4-FFF2-40B4-BE49-F238E27FC236}">
              <a16:creationId xmlns:a16="http://schemas.microsoft.com/office/drawing/2014/main" xmlns="" id="{FBDFF592-BB5B-49BC-8BF9-4C3B45CEF0E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77" name="TextBox 420">
          <a:extLst>
            <a:ext uri="{FF2B5EF4-FFF2-40B4-BE49-F238E27FC236}">
              <a16:creationId xmlns:a16="http://schemas.microsoft.com/office/drawing/2014/main" xmlns="" id="{6143B9A6-8332-4D27-934B-CD9625AA549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78" name="TextBox 421">
          <a:extLst>
            <a:ext uri="{FF2B5EF4-FFF2-40B4-BE49-F238E27FC236}">
              <a16:creationId xmlns:a16="http://schemas.microsoft.com/office/drawing/2014/main" xmlns="" id="{FF64F0B5-768A-44F3-874B-4843A67AE99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79" name="TextBox 422">
          <a:extLst>
            <a:ext uri="{FF2B5EF4-FFF2-40B4-BE49-F238E27FC236}">
              <a16:creationId xmlns:a16="http://schemas.microsoft.com/office/drawing/2014/main" xmlns="" id="{FB78ACAF-18CF-4C2D-AAED-3E90E597D3D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80" name="TextBox 423">
          <a:extLst>
            <a:ext uri="{FF2B5EF4-FFF2-40B4-BE49-F238E27FC236}">
              <a16:creationId xmlns:a16="http://schemas.microsoft.com/office/drawing/2014/main" xmlns="" id="{570D6C92-9800-483A-8C18-EC566E66229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81" name="TextBox 424">
          <a:extLst>
            <a:ext uri="{FF2B5EF4-FFF2-40B4-BE49-F238E27FC236}">
              <a16:creationId xmlns:a16="http://schemas.microsoft.com/office/drawing/2014/main" xmlns="" id="{A39F706D-2587-4D4B-8F18-2A7E5075327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82" name="TextBox 425">
          <a:extLst>
            <a:ext uri="{FF2B5EF4-FFF2-40B4-BE49-F238E27FC236}">
              <a16:creationId xmlns:a16="http://schemas.microsoft.com/office/drawing/2014/main" xmlns="" id="{CABB7060-0BF0-4388-82D9-0B7FAB55871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83" name="TextBox 426">
          <a:extLst>
            <a:ext uri="{FF2B5EF4-FFF2-40B4-BE49-F238E27FC236}">
              <a16:creationId xmlns:a16="http://schemas.microsoft.com/office/drawing/2014/main" xmlns="" id="{95FA3821-A087-4F4E-80FE-FB28F9EE136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84" name="TextBox 427">
          <a:extLst>
            <a:ext uri="{FF2B5EF4-FFF2-40B4-BE49-F238E27FC236}">
              <a16:creationId xmlns:a16="http://schemas.microsoft.com/office/drawing/2014/main" xmlns="" id="{6082EA9E-88A3-4ABE-9027-420D8B7065E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85" name="TextBox 428">
          <a:extLst>
            <a:ext uri="{FF2B5EF4-FFF2-40B4-BE49-F238E27FC236}">
              <a16:creationId xmlns:a16="http://schemas.microsoft.com/office/drawing/2014/main" xmlns="" id="{30F34711-12A4-4F71-82B3-F76CB3EB291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86" name="TextBox 429">
          <a:extLst>
            <a:ext uri="{FF2B5EF4-FFF2-40B4-BE49-F238E27FC236}">
              <a16:creationId xmlns:a16="http://schemas.microsoft.com/office/drawing/2014/main" xmlns="" id="{40D96A97-72D8-4F86-888A-E7B55F87058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87" name="TextBox 430">
          <a:extLst>
            <a:ext uri="{FF2B5EF4-FFF2-40B4-BE49-F238E27FC236}">
              <a16:creationId xmlns:a16="http://schemas.microsoft.com/office/drawing/2014/main" xmlns="" id="{CB45F4B7-D222-4B79-8DA0-D1A01A38FE8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88" name="TextBox 431">
          <a:extLst>
            <a:ext uri="{FF2B5EF4-FFF2-40B4-BE49-F238E27FC236}">
              <a16:creationId xmlns:a16="http://schemas.microsoft.com/office/drawing/2014/main" xmlns="" id="{ED9FD171-83C8-4DEE-B2FF-593AA523E29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89" name="TextBox 1388">
          <a:extLst>
            <a:ext uri="{FF2B5EF4-FFF2-40B4-BE49-F238E27FC236}">
              <a16:creationId xmlns:a16="http://schemas.microsoft.com/office/drawing/2014/main" xmlns="" id="{2A4A18EF-0C04-4BB0-A416-D89CC9081921}"/>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90" name="TextBox 1389">
          <a:extLst>
            <a:ext uri="{FF2B5EF4-FFF2-40B4-BE49-F238E27FC236}">
              <a16:creationId xmlns:a16="http://schemas.microsoft.com/office/drawing/2014/main" xmlns="" id="{3DF10CCF-B76B-4991-A577-ABEF7799B2F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91" name="TextBox 1390">
          <a:extLst>
            <a:ext uri="{FF2B5EF4-FFF2-40B4-BE49-F238E27FC236}">
              <a16:creationId xmlns:a16="http://schemas.microsoft.com/office/drawing/2014/main" xmlns="" id="{FF1FC8F8-BD14-4CAF-BE6E-1C9FD6A727B1}"/>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92" name="TextBox 1391">
          <a:extLst>
            <a:ext uri="{FF2B5EF4-FFF2-40B4-BE49-F238E27FC236}">
              <a16:creationId xmlns:a16="http://schemas.microsoft.com/office/drawing/2014/main" xmlns="" id="{855A20CB-4DD6-459D-9F32-DC2BA998EE2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93" name="TextBox 1392">
          <a:extLst>
            <a:ext uri="{FF2B5EF4-FFF2-40B4-BE49-F238E27FC236}">
              <a16:creationId xmlns:a16="http://schemas.microsoft.com/office/drawing/2014/main" xmlns="" id="{6AE5A420-031E-40E0-B61D-3131E68477A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94" name="TextBox 1393">
          <a:extLst>
            <a:ext uri="{FF2B5EF4-FFF2-40B4-BE49-F238E27FC236}">
              <a16:creationId xmlns:a16="http://schemas.microsoft.com/office/drawing/2014/main" xmlns="" id="{FD59E0DC-271A-4F7C-BE81-CAE518BE2145}"/>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95" name="TextBox 1394">
          <a:extLst>
            <a:ext uri="{FF2B5EF4-FFF2-40B4-BE49-F238E27FC236}">
              <a16:creationId xmlns:a16="http://schemas.microsoft.com/office/drawing/2014/main" xmlns="" id="{5E75BB86-5719-4F25-B709-05A7710CCCA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96" name="TextBox 1395">
          <a:extLst>
            <a:ext uri="{FF2B5EF4-FFF2-40B4-BE49-F238E27FC236}">
              <a16:creationId xmlns:a16="http://schemas.microsoft.com/office/drawing/2014/main" xmlns="" id="{C57BA80F-18F3-42D1-9908-E074CB4D9CF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97" name="TextBox 1396">
          <a:extLst>
            <a:ext uri="{FF2B5EF4-FFF2-40B4-BE49-F238E27FC236}">
              <a16:creationId xmlns:a16="http://schemas.microsoft.com/office/drawing/2014/main" xmlns="" id="{71AF13B2-3A65-44B8-AF11-D103B0676DF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98" name="TextBox 1397">
          <a:extLst>
            <a:ext uri="{FF2B5EF4-FFF2-40B4-BE49-F238E27FC236}">
              <a16:creationId xmlns:a16="http://schemas.microsoft.com/office/drawing/2014/main" xmlns="" id="{7F29B765-2C65-41E6-99F4-0F852E6AE3C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399" name="TextBox 1398">
          <a:extLst>
            <a:ext uri="{FF2B5EF4-FFF2-40B4-BE49-F238E27FC236}">
              <a16:creationId xmlns:a16="http://schemas.microsoft.com/office/drawing/2014/main" xmlns="" id="{D998BA57-7229-4968-9E29-C6498D62F6C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00" name="TextBox 1399">
          <a:extLst>
            <a:ext uri="{FF2B5EF4-FFF2-40B4-BE49-F238E27FC236}">
              <a16:creationId xmlns:a16="http://schemas.microsoft.com/office/drawing/2014/main" xmlns="" id="{92B00AFF-701B-46A7-B77C-02773A8B7E9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01" name="TextBox 1400">
          <a:extLst>
            <a:ext uri="{FF2B5EF4-FFF2-40B4-BE49-F238E27FC236}">
              <a16:creationId xmlns:a16="http://schemas.microsoft.com/office/drawing/2014/main" xmlns="" id="{274F2CE3-E90D-40DE-AA72-A024A499C98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02" name="TextBox 1401">
          <a:extLst>
            <a:ext uri="{FF2B5EF4-FFF2-40B4-BE49-F238E27FC236}">
              <a16:creationId xmlns:a16="http://schemas.microsoft.com/office/drawing/2014/main" xmlns="" id="{47289331-2868-4EBC-B9DB-8D5206E3EE1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03" name="TextBox 1402">
          <a:extLst>
            <a:ext uri="{FF2B5EF4-FFF2-40B4-BE49-F238E27FC236}">
              <a16:creationId xmlns:a16="http://schemas.microsoft.com/office/drawing/2014/main" xmlns="" id="{0C77F3E5-5EC2-463E-BD7C-E52FB011FFF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04" name="TextBox 1403">
          <a:extLst>
            <a:ext uri="{FF2B5EF4-FFF2-40B4-BE49-F238E27FC236}">
              <a16:creationId xmlns:a16="http://schemas.microsoft.com/office/drawing/2014/main" xmlns="" id="{377B9A49-145F-4A8D-AB7F-F1468FBEB2F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05" name="TextBox 1404">
          <a:extLst>
            <a:ext uri="{FF2B5EF4-FFF2-40B4-BE49-F238E27FC236}">
              <a16:creationId xmlns:a16="http://schemas.microsoft.com/office/drawing/2014/main" xmlns="" id="{BE0CBF5D-1DD0-4BBB-A736-322FA10A994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06" name="TextBox 1405">
          <a:extLst>
            <a:ext uri="{FF2B5EF4-FFF2-40B4-BE49-F238E27FC236}">
              <a16:creationId xmlns:a16="http://schemas.microsoft.com/office/drawing/2014/main" xmlns="" id="{3B7BFB20-B8B7-45E3-9283-397045890E0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07" name="TextBox 1406">
          <a:extLst>
            <a:ext uri="{FF2B5EF4-FFF2-40B4-BE49-F238E27FC236}">
              <a16:creationId xmlns:a16="http://schemas.microsoft.com/office/drawing/2014/main" xmlns="" id="{E31FB2C4-E77A-4176-BA6B-B2E10D2C9CF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08" name="TextBox 1407">
          <a:extLst>
            <a:ext uri="{FF2B5EF4-FFF2-40B4-BE49-F238E27FC236}">
              <a16:creationId xmlns:a16="http://schemas.microsoft.com/office/drawing/2014/main" xmlns="" id="{C807B88D-E4F7-4E15-AB1D-907A5E452BD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09" name="TextBox 1408">
          <a:extLst>
            <a:ext uri="{FF2B5EF4-FFF2-40B4-BE49-F238E27FC236}">
              <a16:creationId xmlns:a16="http://schemas.microsoft.com/office/drawing/2014/main" xmlns="" id="{0263D92E-E572-479C-B187-7C92CF9F7AB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10" name="TextBox 1409">
          <a:extLst>
            <a:ext uri="{FF2B5EF4-FFF2-40B4-BE49-F238E27FC236}">
              <a16:creationId xmlns:a16="http://schemas.microsoft.com/office/drawing/2014/main" xmlns="" id="{F2EBC0E7-CFA3-4081-8545-250DC1B76E7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11" name="TextBox 1410">
          <a:extLst>
            <a:ext uri="{FF2B5EF4-FFF2-40B4-BE49-F238E27FC236}">
              <a16:creationId xmlns:a16="http://schemas.microsoft.com/office/drawing/2014/main" xmlns="" id="{0F638604-E684-424C-8584-B4426954F9C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12" name="TextBox 1411">
          <a:extLst>
            <a:ext uri="{FF2B5EF4-FFF2-40B4-BE49-F238E27FC236}">
              <a16:creationId xmlns:a16="http://schemas.microsoft.com/office/drawing/2014/main" xmlns="" id="{CB6B5CE0-982A-498A-BF92-AC1D36C1AC6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13" name="TextBox 1412">
          <a:extLst>
            <a:ext uri="{FF2B5EF4-FFF2-40B4-BE49-F238E27FC236}">
              <a16:creationId xmlns:a16="http://schemas.microsoft.com/office/drawing/2014/main" xmlns="" id="{31E4A90F-27BD-4977-9D46-CD0D6355B03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14" name="TextBox 1413">
          <a:extLst>
            <a:ext uri="{FF2B5EF4-FFF2-40B4-BE49-F238E27FC236}">
              <a16:creationId xmlns:a16="http://schemas.microsoft.com/office/drawing/2014/main" xmlns="" id="{776B60DD-81AA-4B41-9BE8-61B158B59AA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15" name="TextBox 1414">
          <a:extLst>
            <a:ext uri="{FF2B5EF4-FFF2-40B4-BE49-F238E27FC236}">
              <a16:creationId xmlns:a16="http://schemas.microsoft.com/office/drawing/2014/main" xmlns="" id="{5115E97B-6E9C-4FEA-ADB6-7EC24501FAB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16" name="TextBox 1415">
          <a:extLst>
            <a:ext uri="{FF2B5EF4-FFF2-40B4-BE49-F238E27FC236}">
              <a16:creationId xmlns:a16="http://schemas.microsoft.com/office/drawing/2014/main" xmlns="" id="{D30BEC2C-EAEB-44F6-BDCF-CBC37DA0F4D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17" name="TextBox 1416">
          <a:extLst>
            <a:ext uri="{FF2B5EF4-FFF2-40B4-BE49-F238E27FC236}">
              <a16:creationId xmlns:a16="http://schemas.microsoft.com/office/drawing/2014/main" xmlns="" id="{378BEE0A-398F-46D4-ABFC-0E5D0526EE1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18" name="TextBox 1417">
          <a:extLst>
            <a:ext uri="{FF2B5EF4-FFF2-40B4-BE49-F238E27FC236}">
              <a16:creationId xmlns:a16="http://schemas.microsoft.com/office/drawing/2014/main" xmlns="" id="{F6AD6EBE-69A9-4A80-95F6-FEBF9FDC256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19" name="TextBox 1418">
          <a:extLst>
            <a:ext uri="{FF2B5EF4-FFF2-40B4-BE49-F238E27FC236}">
              <a16:creationId xmlns:a16="http://schemas.microsoft.com/office/drawing/2014/main" xmlns="" id="{F11DE19A-446B-4CC2-B867-68C715BCC5F2}"/>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20" name="TextBox 1419">
          <a:extLst>
            <a:ext uri="{FF2B5EF4-FFF2-40B4-BE49-F238E27FC236}">
              <a16:creationId xmlns:a16="http://schemas.microsoft.com/office/drawing/2014/main" xmlns="" id="{63206067-768A-4B84-9679-6070C93ED20B}"/>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21" name="TextBox 1420">
          <a:extLst>
            <a:ext uri="{FF2B5EF4-FFF2-40B4-BE49-F238E27FC236}">
              <a16:creationId xmlns:a16="http://schemas.microsoft.com/office/drawing/2014/main" xmlns="" id="{5BB59378-3CBE-4CC6-89A4-EA93BD332271}"/>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22" name="TextBox 1421">
          <a:extLst>
            <a:ext uri="{FF2B5EF4-FFF2-40B4-BE49-F238E27FC236}">
              <a16:creationId xmlns:a16="http://schemas.microsoft.com/office/drawing/2014/main" xmlns="" id="{F978F50D-8E4E-423F-8E6C-F0CE0EC576F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23" name="TextBox 1422">
          <a:extLst>
            <a:ext uri="{FF2B5EF4-FFF2-40B4-BE49-F238E27FC236}">
              <a16:creationId xmlns:a16="http://schemas.microsoft.com/office/drawing/2014/main" xmlns="" id="{6548B901-B384-4255-ACAC-8B9D29031A3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24" name="TextBox 1423">
          <a:extLst>
            <a:ext uri="{FF2B5EF4-FFF2-40B4-BE49-F238E27FC236}">
              <a16:creationId xmlns:a16="http://schemas.microsoft.com/office/drawing/2014/main" xmlns="" id="{F5D4269E-C460-4BDF-B9BB-7178A0AC99A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25" name="TextBox 397">
          <a:extLst>
            <a:ext uri="{FF2B5EF4-FFF2-40B4-BE49-F238E27FC236}">
              <a16:creationId xmlns:a16="http://schemas.microsoft.com/office/drawing/2014/main" xmlns="" id="{0BE1A66C-831D-4B4A-B3C4-7A262A070C5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26" name="TextBox 398">
          <a:extLst>
            <a:ext uri="{FF2B5EF4-FFF2-40B4-BE49-F238E27FC236}">
              <a16:creationId xmlns:a16="http://schemas.microsoft.com/office/drawing/2014/main" xmlns="" id="{EC51A431-099F-4752-A2C5-08F2D5A61120}"/>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27" name="TextBox 399">
          <a:extLst>
            <a:ext uri="{FF2B5EF4-FFF2-40B4-BE49-F238E27FC236}">
              <a16:creationId xmlns:a16="http://schemas.microsoft.com/office/drawing/2014/main" xmlns="" id="{9E5E63CE-7887-44B4-A567-CFF3A1885C4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28" name="TextBox 400">
          <a:extLst>
            <a:ext uri="{FF2B5EF4-FFF2-40B4-BE49-F238E27FC236}">
              <a16:creationId xmlns:a16="http://schemas.microsoft.com/office/drawing/2014/main" xmlns="" id="{40A33A25-5BDC-4A87-AD78-5078050314A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29" name="TextBox 401">
          <a:extLst>
            <a:ext uri="{FF2B5EF4-FFF2-40B4-BE49-F238E27FC236}">
              <a16:creationId xmlns:a16="http://schemas.microsoft.com/office/drawing/2014/main" xmlns="" id="{6B01973F-862E-4F22-B535-21A7E9083BD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30" name="TextBox 402">
          <a:extLst>
            <a:ext uri="{FF2B5EF4-FFF2-40B4-BE49-F238E27FC236}">
              <a16:creationId xmlns:a16="http://schemas.microsoft.com/office/drawing/2014/main" xmlns="" id="{819C2271-C4F8-4A37-8CFB-F43D1DC55E5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31" name="TextBox 403">
          <a:extLst>
            <a:ext uri="{FF2B5EF4-FFF2-40B4-BE49-F238E27FC236}">
              <a16:creationId xmlns:a16="http://schemas.microsoft.com/office/drawing/2014/main" xmlns="" id="{ABDA22A1-551C-4365-BE6F-B7322259E591}"/>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32" name="TextBox 404">
          <a:extLst>
            <a:ext uri="{FF2B5EF4-FFF2-40B4-BE49-F238E27FC236}">
              <a16:creationId xmlns:a16="http://schemas.microsoft.com/office/drawing/2014/main" xmlns="" id="{797E4EA3-5FFE-453E-9B30-CC774B1537A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33" name="TextBox 405">
          <a:extLst>
            <a:ext uri="{FF2B5EF4-FFF2-40B4-BE49-F238E27FC236}">
              <a16:creationId xmlns:a16="http://schemas.microsoft.com/office/drawing/2014/main" xmlns="" id="{DAA91FF8-69D4-40E8-84F6-038B2DC77ED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34" name="TextBox 406">
          <a:extLst>
            <a:ext uri="{FF2B5EF4-FFF2-40B4-BE49-F238E27FC236}">
              <a16:creationId xmlns:a16="http://schemas.microsoft.com/office/drawing/2014/main" xmlns="" id="{2E55289E-C97E-4941-800B-9BE28F07B33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35" name="TextBox 407">
          <a:extLst>
            <a:ext uri="{FF2B5EF4-FFF2-40B4-BE49-F238E27FC236}">
              <a16:creationId xmlns:a16="http://schemas.microsoft.com/office/drawing/2014/main" xmlns="" id="{7640833E-4CD0-4E9A-B500-5DF3FCF5A4C0}"/>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36" name="TextBox 408">
          <a:extLst>
            <a:ext uri="{FF2B5EF4-FFF2-40B4-BE49-F238E27FC236}">
              <a16:creationId xmlns:a16="http://schemas.microsoft.com/office/drawing/2014/main" xmlns="" id="{BDA46FA4-AD68-486E-9A82-DA9A2353739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37" name="TextBox 409">
          <a:extLst>
            <a:ext uri="{FF2B5EF4-FFF2-40B4-BE49-F238E27FC236}">
              <a16:creationId xmlns:a16="http://schemas.microsoft.com/office/drawing/2014/main" xmlns="" id="{8A6A3203-1632-4A70-9853-043EB54E428B}"/>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38" name="TextBox 410">
          <a:extLst>
            <a:ext uri="{FF2B5EF4-FFF2-40B4-BE49-F238E27FC236}">
              <a16:creationId xmlns:a16="http://schemas.microsoft.com/office/drawing/2014/main" xmlns="" id="{22A974AE-C472-4492-AE74-072C33712B4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39" name="TextBox 411">
          <a:extLst>
            <a:ext uri="{FF2B5EF4-FFF2-40B4-BE49-F238E27FC236}">
              <a16:creationId xmlns:a16="http://schemas.microsoft.com/office/drawing/2014/main" xmlns="" id="{121A299D-27A5-4503-A361-BB666B1CA48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40" name="TextBox 412">
          <a:extLst>
            <a:ext uri="{FF2B5EF4-FFF2-40B4-BE49-F238E27FC236}">
              <a16:creationId xmlns:a16="http://schemas.microsoft.com/office/drawing/2014/main" xmlns="" id="{BACA437C-5236-4F8F-B2ED-25085E2CA072}"/>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41" name="TextBox 413">
          <a:extLst>
            <a:ext uri="{FF2B5EF4-FFF2-40B4-BE49-F238E27FC236}">
              <a16:creationId xmlns:a16="http://schemas.microsoft.com/office/drawing/2014/main" xmlns="" id="{2719B258-1C74-4AF7-8F9C-056BFD7956D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42" name="TextBox 414">
          <a:extLst>
            <a:ext uri="{FF2B5EF4-FFF2-40B4-BE49-F238E27FC236}">
              <a16:creationId xmlns:a16="http://schemas.microsoft.com/office/drawing/2014/main" xmlns="" id="{317BBE3C-A6F5-415A-AE07-70405726923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43" name="TextBox 415">
          <a:extLst>
            <a:ext uri="{FF2B5EF4-FFF2-40B4-BE49-F238E27FC236}">
              <a16:creationId xmlns:a16="http://schemas.microsoft.com/office/drawing/2014/main" xmlns="" id="{7F89D863-BB3A-4639-8291-D8597443E90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44" name="TextBox 416">
          <a:extLst>
            <a:ext uri="{FF2B5EF4-FFF2-40B4-BE49-F238E27FC236}">
              <a16:creationId xmlns:a16="http://schemas.microsoft.com/office/drawing/2014/main" xmlns="" id="{D603BCD3-3B6F-4E06-BE99-D60CF5FCC55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45" name="TextBox 417">
          <a:extLst>
            <a:ext uri="{FF2B5EF4-FFF2-40B4-BE49-F238E27FC236}">
              <a16:creationId xmlns:a16="http://schemas.microsoft.com/office/drawing/2014/main" xmlns="" id="{753AD1C9-0FB0-4718-B7BD-22B7DC40DE7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46" name="TextBox 418">
          <a:extLst>
            <a:ext uri="{FF2B5EF4-FFF2-40B4-BE49-F238E27FC236}">
              <a16:creationId xmlns:a16="http://schemas.microsoft.com/office/drawing/2014/main" xmlns="" id="{D0285A80-63B6-497F-93C1-87BC6F2F7602}"/>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47" name="TextBox 419">
          <a:extLst>
            <a:ext uri="{FF2B5EF4-FFF2-40B4-BE49-F238E27FC236}">
              <a16:creationId xmlns:a16="http://schemas.microsoft.com/office/drawing/2014/main" xmlns="" id="{60CDEB8C-8F47-4201-8237-AAEB71E73825}"/>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48" name="TextBox 420">
          <a:extLst>
            <a:ext uri="{FF2B5EF4-FFF2-40B4-BE49-F238E27FC236}">
              <a16:creationId xmlns:a16="http://schemas.microsoft.com/office/drawing/2014/main" xmlns="" id="{847C36CF-53E8-44FE-9968-FD42DACEE7C2}"/>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49" name="TextBox 421">
          <a:extLst>
            <a:ext uri="{FF2B5EF4-FFF2-40B4-BE49-F238E27FC236}">
              <a16:creationId xmlns:a16="http://schemas.microsoft.com/office/drawing/2014/main" xmlns="" id="{0A994CDA-80B7-4205-9A45-9B7B8006F43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50" name="TextBox 422">
          <a:extLst>
            <a:ext uri="{FF2B5EF4-FFF2-40B4-BE49-F238E27FC236}">
              <a16:creationId xmlns:a16="http://schemas.microsoft.com/office/drawing/2014/main" xmlns="" id="{0710D323-7B04-4C74-9CD2-97DAE8257491}"/>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51" name="TextBox 423">
          <a:extLst>
            <a:ext uri="{FF2B5EF4-FFF2-40B4-BE49-F238E27FC236}">
              <a16:creationId xmlns:a16="http://schemas.microsoft.com/office/drawing/2014/main" xmlns="" id="{6EBF8C58-4676-4548-9AB3-C9F8FB91BEB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52" name="TextBox 424">
          <a:extLst>
            <a:ext uri="{FF2B5EF4-FFF2-40B4-BE49-F238E27FC236}">
              <a16:creationId xmlns:a16="http://schemas.microsoft.com/office/drawing/2014/main" xmlns="" id="{A1A3A23E-6953-4696-B687-CCB3434E0C2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53" name="TextBox 425">
          <a:extLst>
            <a:ext uri="{FF2B5EF4-FFF2-40B4-BE49-F238E27FC236}">
              <a16:creationId xmlns:a16="http://schemas.microsoft.com/office/drawing/2014/main" xmlns="" id="{A87AE537-5121-4717-977D-C10C0A558CA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54" name="TextBox 426">
          <a:extLst>
            <a:ext uri="{FF2B5EF4-FFF2-40B4-BE49-F238E27FC236}">
              <a16:creationId xmlns:a16="http://schemas.microsoft.com/office/drawing/2014/main" xmlns="" id="{2B418EA0-153D-40D3-9548-04B5FFFDFC9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55" name="TextBox 427">
          <a:extLst>
            <a:ext uri="{FF2B5EF4-FFF2-40B4-BE49-F238E27FC236}">
              <a16:creationId xmlns:a16="http://schemas.microsoft.com/office/drawing/2014/main" xmlns="" id="{19DB0915-DF63-420F-B962-003E85FA977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56" name="TextBox 428">
          <a:extLst>
            <a:ext uri="{FF2B5EF4-FFF2-40B4-BE49-F238E27FC236}">
              <a16:creationId xmlns:a16="http://schemas.microsoft.com/office/drawing/2014/main" xmlns="" id="{482CF533-C059-4597-BADD-5564685FA6CB}"/>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57" name="TextBox 429">
          <a:extLst>
            <a:ext uri="{FF2B5EF4-FFF2-40B4-BE49-F238E27FC236}">
              <a16:creationId xmlns:a16="http://schemas.microsoft.com/office/drawing/2014/main" xmlns="" id="{E246592C-B372-4052-BBD7-200E85F6B36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58" name="TextBox 430">
          <a:extLst>
            <a:ext uri="{FF2B5EF4-FFF2-40B4-BE49-F238E27FC236}">
              <a16:creationId xmlns:a16="http://schemas.microsoft.com/office/drawing/2014/main" xmlns="" id="{09EBBBD6-AF06-4A60-B098-C3AE90E30F80}"/>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59" name="TextBox 431">
          <a:extLst>
            <a:ext uri="{FF2B5EF4-FFF2-40B4-BE49-F238E27FC236}">
              <a16:creationId xmlns:a16="http://schemas.microsoft.com/office/drawing/2014/main" xmlns="" id="{B5CB6959-7DE1-401B-9179-50878A0FE741}"/>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60" name="TextBox 1459">
          <a:extLst>
            <a:ext uri="{FF2B5EF4-FFF2-40B4-BE49-F238E27FC236}">
              <a16:creationId xmlns:a16="http://schemas.microsoft.com/office/drawing/2014/main" xmlns="" id="{CA286B3B-6F32-46F4-8E76-F760E0F3EE5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61" name="TextBox 1460">
          <a:extLst>
            <a:ext uri="{FF2B5EF4-FFF2-40B4-BE49-F238E27FC236}">
              <a16:creationId xmlns:a16="http://schemas.microsoft.com/office/drawing/2014/main" xmlns="" id="{FCD336D3-E5B9-49BA-8965-7622502D0F0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62" name="TextBox 1461">
          <a:extLst>
            <a:ext uri="{FF2B5EF4-FFF2-40B4-BE49-F238E27FC236}">
              <a16:creationId xmlns:a16="http://schemas.microsoft.com/office/drawing/2014/main" xmlns="" id="{C103AC37-1504-42EF-BB22-ECBB66C2C3B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63" name="TextBox 1462">
          <a:extLst>
            <a:ext uri="{FF2B5EF4-FFF2-40B4-BE49-F238E27FC236}">
              <a16:creationId xmlns:a16="http://schemas.microsoft.com/office/drawing/2014/main" xmlns="" id="{603443F9-8D14-48A6-91E9-75D54149FDF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64" name="TextBox 1463">
          <a:extLst>
            <a:ext uri="{FF2B5EF4-FFF2-40B4-BE49-F238E27FC236}">
              <a16:creationId xmlns:a16="http://schemas.microsoft.com/office/drawing/2014/main" xmlns="" id="{635C5120-86BA-497F-987C-0238F5760DAC}"/>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65" name="TextBox 1464">
          <a:extLst>
            <a:ext uri="{FF2B5EF4-FFF2-40B4-BE49-F238E27FC236}">
              <a16:creationId xmlns:a16="http://schemas.microsoft.com/office/drawing/2014/main" xmlns="" id="{34D20B45-6E99-4A1F-917A-5ACC135937F2}"/>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66" name="TextBox 1465">
          <a:extLst>
            <a:ext uri="{FF2B5EF4-FFF2-40B4-BE49-F238E27FC236}">
              <a16:creationId xmlns:a16="http://schemas.microsoft.com/office/drawing/2014/main" xmlns="" id="{BDF4AB17-E1F5-4EB6-ABC2-C72B64E9051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67" name="TextBox 1466">
          <a:extLst>
            <a:ext uri="{FF2B5EF4-FFF2-40B4-BE49-F238E27FC236}">
              <a16:creationId xmlns:a16="http://schemas.microsoft.com/office/drawing/2014/main" xmlns="" id="{FC3D9C1A-E5E9-41F4-B88C-DA437A6CDB45}"/>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68" name="TextBox 1467">
          <a:extLst>
            <a:ext uri="{FF2B5EF4-FFF2-40B4-BE49-F238E27FC236}">
              <a16:creationId xmlns:a16="http://schemas.microsoft.com/office/drawing/2014/main" xmlns="" id="{F58D569F-3BF2-4821-9E6A-F38AA9184FD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69" name="TextBox 1468">
          <a:extLst>
            <a:ext uri="{FF2B5EF4-FFF2-40B4-BE49-F238E27FC236}">
              <a16:creationId xmlns:a16="http://schemas.microsoft.com/office/drawing/2014/main" xmlns="" id="{CFAA14A5-D658-4CF8-B441-19B462707B6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70" name="TextBox 1469">
          <a:extLst>
            <a:ext uri="{FF2B5EF4-FFF2-40B4-BE49-F238E27FC236}">
              <a16:creationId xmlns:a16="http://schemas.microsoft.com/office/drawing/2014/main" xmlns="" id="{194F0A57-E19B-4FF3-9F91-B21494969459}"/>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71" name="TextBox 1470">
          <a:extLst>
            <a:ext uri="{FF2B5EF4-FFF2-40B4-BE49-F238E27FC236}">
              <a16:creationId xmlns:a16="http://schemas.microsoft.com/office/drawing/2014/main" xmlns="" id="{16895917-2111-41B6-9442-F2CEC9005CA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72" name="TextBox 1471">
          <a:extLst>
            <a:ext uri="{FF2B5EF4-FFF2-40B4-BE49-F238E27FC236}">
              <a16:creationId xmlns:a16="http://schemas.microsoft.com/office/drawing/2014/main" xmlns="" id="{63678D43-548F-4930-B53E-F750E34C2D1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73" name="TextBox 1472">
          <a:extLst>
            <a:ext uri="{FF2B5EF4-FFF2-40B4-BE49-F238E27FC236}">
              <a16:creationId xmlns:a16="http://schemas.microsoft.com/office/drawing/2014/main" xmlns="" id="{094EDDBF-F7C2-4429-BBFE-80AEE61FA2E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74" name="TextBox 1473">
          <a:extLst>
            <a:ext uri="{FF2B5EF4-FFF2-40B4-BE49-F238E27FC236}">
              <a16:creationId xmlns:a16="http://schemas.microsoft.com/office/drawing/2014/main" xmlns="" id="{BC0F5E1B-308E-43C8-925E-42993C83015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75" name="TextBox 1474">
          <a:extLst>
            <a:ext uri="{FF2B5EF4-FFF2-40B4-BE49-F238E27FC236}">
              <a16:creationId xmlns:a16="http://schemas.microsoft.com/office/drawing/2014/main" xmlns="" id="{2DDE39EB-5995-4FE2-B0A7-7CFA2987D93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76" name="TextBox 1475">
          <a:extLst>
            <a:ext uri="{FF2B5EF4-FFF2-40B4-BE49-F238E27FC236}">
              <a16:creationId xmlns:a16="http://schemas.microsoft.com/office/drawing/2014/main" xmlns="" id="{C7FBF721-6EC3-466C-A416-584299D465DB}"/>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77" name="TextBox 1476">
          <a:extLst>
            <a:ext uri="{FF2B5EF4-FFF2-40B4-BE49-F238E27FC236}">
              <a16:creationId xmlns:a16="http://schemas.microsoft.com/office/drawing/2014/main" xmlns="" id="{CD05F9C2-3D32-465D-8CDF-E982C024900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78" name="TextBox 1477">
          <a:extLst>
            <a:ext uri="{FF2B5EF4-FFF2-40B4-BE49-F238E27FC236}">
              <a16:creationId xmlns:a16="http://schemas.microsoft.com/office/drawing/2014/main" xmlns="" id="{DDBFE311-57FE-442D-AB59-DB0A1749B60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79" name="TextBox 1478">
          <a:extLst>
            <a:ext uri="{FF2B5EF4-FFF2-40B4-BE49-F238E27FC236}">
              <a16:creationId xmlns:a16="http://schemas.microsoft.com/office/drawing/2014/main" xmlns="" id="{9FCC3E3A-FB58-4273-A51F-35F1B90B080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80" name="TextBox 1479">
          <a:extLst>
            <a:ext uri="{FF2B5EF4-FFF2-40B4-BE49-F238E27FC236}">
              <a16:creationId xmlns:a16="http://schemas.microsoft.com/office/drawing/2014/main" xmlns="" id="{FB32D870-3ECC-4A1F-8662-08A5BA4E5FD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81" name="TextBox 1480">
          <a:extLst>
            <a:ext uri="{FF2B5EF4-FFF2-40B4-BE49-F238E27FC236}">
              <a16:creationId xmlns:a16="http://schemas.microsoft.com/office/drawing/2014/main" xmlns="" id="{B5975E6C-E9FF-4EFC-9328-A9667324B705}"/>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82" name="TextBox 1481">
          <a:extLst>
            <a:ext uri="{FF2B5EF4-FFF2-40B4-BE49-F238E27FC236}">
              <a16:creationId xmlns:a16="http://schemas.microsoft.com/office/drawing/2014/main" xmlns="" id="{671B7BC2-50FE-4971-83B9-B3FE067C0261}"/>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83" name="TextBox 1482">
          <a:extLst>
            <a:ext uri="{FF2B5EF4-FFF2-40B4-BE49-F238E27FC236}">
              <a16:creationId xmlns:a16="http://schemas.microsoft.com/office/drawing/2014/main" xmlns="" id="{FF9FCC74-4333-49A0-A045-A131407AB55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84" name="TextBox 1483">
          <a:extLst>
            <a:ext uri="{FF2B5EF4-FFF2-40B4-BE49-F238E27FC236}">
              <a16:creationId xmlns:a16="http://schemas.microsoft.com/office/drawing/2014/main" xmlns="" id="{0469E557-47F7-472E-B076-F14DD9B27F5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85" name="TextBox 1484">
          <a:extLst>
            <a:ext uri="{FF2B5EF4-FFF2-40B4-BE49-F238E27FC236}">
              <a16:creationId xmlns:a16="http://schemas.microsoft.com/office/drawing/2014/main" xmlns="" id="{855BD33F-44A0-4C0B-AB67-C6D8BCE3DA8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86" name="TextBox 1485">
          <a:extLst>
            <a:ext uri="{FF2B5EF4-FFF2-40B4-BE49-F238E27FC236}">
              <a16:creationId xmlns:a16="http://schemas.microsoft.com/office/drawing/2014/main" xmlns="" id="{7AFE3C73-0E32-46C9-BEBE-B8E6B9ADAB50}"/>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87" name="TextBox 1486">
          <a:extLst>
            <a:ext uri="{FF2B5EF4-FFF2-40B4-BE49-F238E27FC236}">
              <a16:creationId xmlns:a16="http://schemas.microsoft.com/office/drawing/2014/main" xmlns="" id="{486E429D-5E4F-4F84-A40C-3C7507D875B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88" name="TextBox 1487">
          <a:extLst>
            <a:ext uri="{FF2B5EF4-FFF2-40B4-BE49-F238E27FC236}">
              <a16:creationId xmlns:a16="http://schemas.microsoft.com/office/drawing/2014/main" xmlns="" id="{552B360B-5794-4D1F-B1C1-53D7FC502C2B}"/>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89" name="TextBox 1488">
          <a:extLst>
            <a:ext uri="{FF2B5EF4-FFF2-40B4-BE49-F238E27FC236}">
              <a16:creationId xmlns:a16="http://schemas.microsoft.com/office/drawing/2014/main" xmlns="" id="{087F12B7-3B9E-4E17-BF39-EE04A16F51E0}"/>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90" name="TextBox 1489">
          <a:extLst>
            <a:ext uri="{FF2B5EF4-FFF2-40B4-BE49-F238E27FC236}">
              <a16:creationId xmlns:a16="http://schemas.microsoft.com/office/drawing/2014/main" xmlns="" id="{5BB89684-C2C4-48E0-831E-6FB394329B9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91" name="TextBox 1490">
          <a:extLst>
            <a:ext uri="{FF2B5EF4-FFF2-40B4-BE49-F238E27FC236}">
              <a16:creationId xmlns:a16="http://schemas.microsoft.com/office/drawing/2014/main" xmlns="" id="{EA5AB241-B7F3-418C-A84C-97733D4B126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92" name="TextBox 1491">
          <a:extLst>
            <a:ext uri="{FF2B5EF4-FFF2-40B4-BE49-F238E27FC236}">
              <a16:creationId xmlns:a16="http://schemas.microsoft.com/office/drawing/2014/main" xmlns="" id="{7DF5BFA4-AD89-4489-ACE1-E7159CC91DC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93" name="TextBox 1492">
          <a:extLst>
            <a:ext uri="{FF2B5EF4-FFF2-40B4-BE49-F238E27FC236}">
              <a16:creationId xmlns:a16="http://schemas.microsoft.com/office/drawing/2014/main" xmlns="" id="{AC604E90-78AC-47EF-9902-3621AF1D0E8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94" name="TextBox 1493">
          <a:extLst>
            <a:ext uri="{FF2B5EF4-FFF2-40B4-BE49-F238E27FC236}">
              <a16:creationId xmlns:a16="http://schemas.microsoft.com/office/drawing/2014/main" xmlns="" id="{15782D53-FD04-47B8-941C-679EFFCA75B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95" name="TextBox 1494">
          <a:extLst>
            <a:ext uri="{FF2B5EF4-FFF2-40B4-BE49-F238E27FC236}">
              <a16:creationId xmlns:a16="http://schemas.microsoft.com/office/drawing/2014/main" xmlns="" id="{87DC0B1F-26B9-47A5-9ED3-CA4E927B25D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96" name="TextBox 397">
          <a:extLst>
            <a:ext uri="{FF2B5EF4-FFF2-40B4-BE49-F238E27FC236}">
              <a16:creationId xmlns:a16="http://schemas.microsoft.com/office/drawing/2014/main" xmlns="" id="{9EDE2E78-C3A2-4D10-B320-9C9CB94EC547}"/>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97" name="TextBox 398">
          <a:extLst>
            <a:ext uri="{FF2B5EF4-FFF2-40B4-BE49-F238E27FC236}">
              <a16:creationId xmlns:a16="http://schemas.microsoft.com/office/drawing/2014/main" xmlns="" id="{AEB6B429-CEFA-4ED7-901E-C2941FF9532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98" name="TextBox 399">
          <a:extLst>
            <a:ext uri="{FF2B5EF4-FFF2-40B4-BE49-F238E27FC236}">
              <a16:creationId xmlns:a16="http://schemas.microsoft.com/office/drawing/2014/main" xmlns="" id="{CF55A1D5-1FC9-4BA7-A267-BE3E41A95D2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499" name="TextBox 400">
          <a:extLst>
            <a:ext uri="{FF2B5EF4-FFF2-40B4-BE49-F238E27FC236}">
              <a16:creationId xmlns:a16="http://schemas.microsoft.com/office/drawing/2014/main" xmlns="" id="{1A958DAD-7E4E-47A6-93FE-51F03D09EB7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00" name="TextBox 401">
          <a:extLst>
            <a:ext uri="{FF2B5EF4-FFF2-40B4-BE49-F238E27FC236}">
              <a16:creationId xmlns:a16="http://schemas.microsoft.com/office/drawing/2014/main" xmlns="" id="{55739C9F-978F-4635-8304-B44ECA2056C5}"/>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01" name="TextBox 402">
          <a:extLst>
            <a:ext uri="{FF2B5EF4-FFF2-40B4-BE49-F238E27FC236}">
              <a16:creationId xmlns:a16="http://schemas.microsoft.com/office/drawing/2014/main" xmlns="" id="{3967DA6C-A28F-4192-A1C7-C0C3E10C773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02" name="TextBox 403">
          <a:extLst>
            <a:ext uri="{FF2B5EF4-FFF2-40B4-BE49-F238E27FC236}">
              <a16:creationId xmlns:a16="http://schemas.microsoft.com/office/drawing/2014/main" xmlns="" id="{D2B92FE7-89C7-4A84-9D95-2E70AD46585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03" name="TextBox 404">
          <a:extLst>
            <a:ext uri="{FF2B5EF4-FFF2-40B4-BE49-F238E27FC236}">
              <a16:creationId xmlns:a16="http://schemas.microsoft.com/office/drawing/2014/main" xmlns="" id="{60279B40-B34E-4912-B8B3-A435375C7A7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04" name="TextBox 405">
          <a:extLst>
            <a:ext uri="{FF2B5EF4-FFF2-40B4-BE49-F238E27FC236}">
              <a16:creationId xmlns:a16="http://schemas.microsoft.com/office/drawing/2014/main" xmlns="" id="{8137FF1C-9600-4CCB-80FE-9D9348B15A7B}"/>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05" name="TextBox 406">
          <a:extLst>
            <a:ext uri="{FF2B5EF4-FFF2-40B4-BE49-F238E27FC236}">
              <a16:creationId xmlns:a16="http://schemas.microsoft.com/office/drawing/2014/main" xmlns="" id="{7877D627-7DA7-4373-99B0-B410B993295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06" name="TextBox 407">
          <a:extLst>
            <a:ext uri="{FF2B5EF4-FFF2-40B4-BE49-F238E27FC236}">
              <a16:creationId xmlns:a16="http://schemas.microsoft.com/office/drawing/2014/main" xmlns="" id="{AB715701-ABD4-450E-A753-B6E9F4725500}"/>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07" name="TextBox 408">
          <a:extLst>
            <a:ext uri="{FF2B5EF4-FFF2-40B4-BE49-F238E27FC236}">
              <a16:creationId xmlns:a16="http://schemas.microsoft.com/office/drawing/2014/main" xmlns="" id="{81636EA9-DDF7-4593-832F-2BDFE7C67531}"/>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08" name="TextBox 409">
          <a:extLst>
            <a:ext uri="{FF2B5EF4-FFF2-40B4-BE49-F238E27FC236}">
              <a16:creationId xmlns:a16="http://schemas.microsoft.com/office/drawing/2014/main" xmlns="" id="{5527572E-D730-41D8-95A0-87D7184DECAE}"/>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09" name="TextBox 410">
          <a:extLst>
            <a:ext uri="{FF2B5EF4-FFF2-40B4-BE49-F238E27FC236}">
              <a16:creationId xmlns:a16="http://schemas.microsoft.com/office/drawing/2014/main" xmlns="" id="{7AB3D4E3-D9FC-4127-AC74-9EEEC9F981E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10" name="TextBox 411">
          <a:extLst>
            <a:ext uri="{FF2B5EF4-FFF2-40B4-BE49-F238E27FC236}">
              <a16:creationId xmlns:a16="http://schemas.microsoft.com/office/drawing/2014/main" xmlns="" id="{B5E4F98F-18F0-4557-935E-A843AEE0D9C2}"/>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11" name="TextBox 412">
          <a:extLst>
            <a:ext uri="{FF2B5EF4-FFF2-40B4-BE49-F238E27FC236}">
              <a16:creationId xmlns:a16="http://schemas.microsoft.com/office/drawing/2014/main" xmlns="" id="{78A4536B-2D7C-42FE-B9EC-5688E81C591B}"/>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12" name="TextBox 413">
          <a:extLst>
            <a:ext uri="{FF2B5EF4-FFF2-40B4-BE49-F238E27FC236}">
              <a16:creationId xmlns:a16="http://schemas.microsoft.com/office/drawing/2014/main" xmlns="" id="{E5967FBC-FD14-4A34-998F-6C2762479C6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13" name="TextBox 414">
          <a:extLst>
            <a:ext uri="{FF2B5EF4-FFF2-40B4-BE49-F238E27FC236}">
              <a16:creationId xmlns:a16="http://schemas.microsoft.com/office/drawing/2014/main" xmlns="" id="{B418C26B-8222-4A2D-8CAB-D6941D786C62}"/>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14" name="TextBox 415">
          <a:extLst>
            <a:ext uri="{FF2B5EF4-FFF2-40B4-BE49-F238E27FC236}">
              <a16:creationId xmlns:a16="http://schemas.microsoft.com/office/drawing/2014/main" xmlns="" id="{F6D0A9F2-418D-476C-9CCA-B82497FFFD0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15" name="TextBox 416">
          <a:extLst>
            <a:ext uri="{FF2B5EF4-FFF2-40B4-BE49-F238E27FC236}">
              <a16:creationId xmlns:a16="http://schemas.microsoft.com/office/drawing/2014/main" xmlns="" id="{1A9C22C4-08CF-4B85-ABA1-82E08AD7B1EB}"/>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16" name="TextBox 417">
          <a:extLst>
            <a:ext uri="{FF2B5EF4-FFF2-40B4-BE49-F238E27FC236}">
              <a16:creationId xmlns:a16="http://schemas.microsoft.com/office/drawing/2014/main" xmlns="" id="{5DFBF27F-6C36-4753-AAE9-378AE99736C4}"/>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17" name="TextBox 418">
          <a:extLst>
            <a:ext uri="{FF2B5EF4-FFF2-40B4-BE49-F238E27FC236}">
              <a16:creationId xmlns:a16="http://schemas.microsoft.com/office/drawing/2014/main" xmlns="" id="{167C0AF3-6948-48CC-8ECF-9D8635412BC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18" name="TextBox 419">
          <a:extLst>
            <a:ext uri="{FF2B5EF4-FFF2-40B4-BE49-F238E27FC236}">
              <a16:creationId xmlns:a16="http://schemas.microsoft.com/office/drawing/2014/main" xmlns="" id="{9A99D7FB-A3EF-458E-A46D-CE63099087C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19" name="TextBox 420">
          <a:extLst>
            <a:ext uri="{FF2B5EF4-FFF2-40B4-BE49-F238E27FC236}">
              <a16:creationId xmlns:a16="http://schemas.microsoft.com/office/drawing/2014/main" xmlns="" id="{B3C6D3C5-845F-472A-ADC5-0C5EA8CB0572}"/>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20" name="TextBox 421">
          <a:extLst>
            <a:ext uri="{FF2B5EF4-FFF2-40B4-BE49-F238E27FC236}">
              <a16:creationId xmlns:a16="http://schemas.microsoft.com/office/drawing/2014/main" xmlns="" id="{65BD3D68-9A98-4941-8781-61C76F2BF5CD}"/>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21" name="TextBox 422">
          <a:extLst>
            <a:ext uri="{FF2B5EF4-FFF2-40B4-BE49-F238E27FC236}">
              <a16:creationId xmlns:a16="http://schemas.microsoft.com/office/drawing/2014/main" xmlns="" id="{C75FCF97-5395-4B03-BA6F-341760A281E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22" name="TextBox 423">
          <a:extLst>
            <a:ext uri="{FF2B5EF4-FFF2-40B4-BE49-F238E27FC236}">
              <a16:creationId xmlns:a16="http://schemas.microsoft.com/office/drawing/2014/main" xmlns="" id="{C172EEA3-A7F6-4BF4-89C2-1DCE4649D643}"/>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23" name="TextBox 424">
          <a:extLst>
            <a:ext uri="{FF2B5EF4-FFF2-40B4-BE49-F238E27FC236}">
              <a16:creationId xmlns:a16="http://schemas.microsoft.com/office/drawing/2014/main" xmlns="" id="{7598867A-EADE-4271-AAD4-379B44DAAB98}"/>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24" name="TextBox 425">
          <a:extLst>
            <a:ext uri="{FF2B5EF4-FFF2-40B4-BE49-F238E27FC236}">
              <a16:creationId xmlns:a16="http://schemas.microsoft.com/office/drawing/2014/main" xmlns="" id="{CA667DFE-E1D9-4327-BAE9-51B774B52F9B}"/>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25" name="TextBox 426">
          <a:extLst>
            <a:ext uri="{FF2B5EF4-FFF2-40B4-BE49-F238E27FC236}">
              <a16:creationId xmlns:a16="http://schemas.microsoft.com/office/drawing/2014/main" xmlns="" id="{C3EDB540-10D7-4D73-B202-7507B0257A12}"/>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26" name="TextBox 427">
          <a:extLst>
            <a:ext uri="{FF2B5EF4-FFF2-40B4-BE49-F238E27FC236}">
              <a16:creationId xmlns:a16="http://schemas.microsoft.com/office/drawing/2014/main" xmlns="" id="{A8EBBC2D-B079-43E2-8009-F5C3D4E2624F}"/>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27" name="TextBox 428">
          <a:extLst>
            <a:ext uri="{FF2B5EF4-FFF2-40B4-BE49-F238E27FC236}">
              <a16:creationId xmlns:a16="http://schemas.microsoft.com/office/drawing/2014/main" xmlns="" id="{33F9DADF-27ED-455C-B59D-34B15335D68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28" name="TextBox 429">
          <a:extLst>
            <a:ext uri="{FF2B5EF4-FFF2-40B4-BE49-F238E27FC236}">
              <a16:creationId xmlns:a16="http://schemas.microsoft.com/office/drawing/2014/main" xmlns="" id="{01CFB54B-6AC8-431C-B5DD-F4F995180666}"/>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529" name="TextBox 430">
          <a:extLst>
            <a:ext uri="{FF2B5EF4-FFF2-40B4-BE49-F238E27FC236}">
              <a16:creationId xmlns:a16="http://schemas.microsoft.com/office/drawing/2014/main" xmlns="" id="{6A2C0ACF-1DF7-40DA-878C-51849DBC261A}"/>
            </a:ext>
          </a:extLst>
        </xdr:cNvPr>
        <xdr:cNvSpPr txBox="1"/>
      </xdr:nvSpPr>
      <xdr:spPr>
        <a:xfrm>
          <a:off x="19005737"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30" name="TextBox 1529">
          <a:extLst>
            <a:ext uri="{FF2B5EF4-FFF2-40B4-BE49-F238E27FC236}">
              <a16:creationId xmlns:a16="http://schemas.microsoft.com/office/drawing/2014/main" xmlns="" id="{384C1E9E-85DD-49B0-B5A8-AE388917ECF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31" name="TextBox 1530">
          <a:extLst>
            <a:ext uri="{FF2B5EF4-FFF2-40B4-BE49-F238E27FC236}">
              <a16:creationId xmlns:a16="http://schemas.microsoft.com/office/drawing/2014/main" xmlns="" id="{8A8D345A-0E7B-4AB4-A976-6AB09BE67EB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32" name="TextBox 1531">
          <a:extLst>
            <a:ext uri="{FF2B5EF4-FFF2-40B4-BE49-F238E27FC236}">
              <a16:creationId xmlns:a16="http://schemas.microsoft.com/office/drawing/2014/main" xmlns="" id="{704AB96B-9580-4A62-9AFB-14812B26B6E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33" name="TextBox 1532">
          <a:extLst>
            <a:ext uri="{FF2B5EF4-FFF2-40B4-BE49-F238E27FC236}">
              <a16:creationId xmlns:a16="http://schemas.microsoft.com/office/drawing/2014/main" xmlns="" id="{C518717D-A566-4234-843B-19D7752155D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34" name="TextBox 1533">
          <a:extLst>
            <a:ext uri="{FF2B5EF4-FFF2-40B4-BE49-F238E27FC236}">
              <a16:creationId xmlns:a16="http://schemas.microsoft.com/office/drawing/2014/main" xmlns="" id="{BCFED3D1-AED9-4CC2-9220-3B007DE7596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35" name="TextBox 1534">
          <a:extLst>
            <a:ext uri="{FF2B5EF4-FFF2-40B4-BE49-F238E27FC236}">
              <a16:creationId xmlns:a16="http://schemas.microsoft.com/office/drawing/2014/main" xmlns="" id="{B5396EDD-8554-43DD-9AAC-A96E530E920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36" name="TextBox 1535">
          <a:extLst>
            <a:ext uri="{FF2B5EF4-FFF2-40B4-BE49-F238E27FC236}">
              <a16:creationId xmlns:a16="http://schemas.microsoft.com/office/drawing/2014/main" xmlns="" id="{CB84B9BA-40FF-4B23-BAE0-B4B64E3C911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37" name="TextBox 1536">
          <a:extLst>
            <a:ext uri="{FF2B5EF4-FFF2-40B4-BE49-F238E27FC236}">
              <a16:creationId xmlns:a16="http://schemas.microsoft.com/office/drawing/2014/main" xmlns="" id="{A38D274F-363B-4EAE-A39D-082D57B9CC6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38" name="TextBox 1537">
          <a:extLst>
            <a:ext uri="{FF2B5EF4-FFF2-40B4-BE49-F238E27FC236}">
              <a16:creationId xmlns:a16="http://schemas.microsoft.com/office/drawing/2014/main" xmlns="" id="{7C5D9802-0C94-4EC8-9634-42428418A95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39" name="TextBox 1538">
          <a:extLst>
            <a:ext uri="{FF2B5EF4-FFF2-40B4-BE49-F238E27FC236}">
              <a16:creationId xmlns:a16="http://schemas.microsoft.com/office/drawing/2014/main" xmlns="" id="{908C87AB-774C-411C-8599-4A3A7371FA6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40" name="TextBox 1539">
          <a:extLst>
            <a:ext uri="{FF2B5EF4-FFF2-40B4-BE49-F238E27FC236}">
              <a16:creationId xmlns:a16="http://schemas.microsoft.com/office/drawing/2014/main" xmlns="" id="{25AC9E8B-D9DA-4DBB-85E4-9CC60DD3BD6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41" name="TextBox 1540">
          <a:extLst>
            <a:ext uri="{FF2B5EF4-FFF2-40B4-BE49-F238E27FC236}">
              <a16:creationId xmlns:a16="http://schemas.microsoft.com/office/drawing/2014/main" xmlns="" id="{6C840FE8-ED3A-4C89-8A2C-C76D73300EE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42" name="TextBox 1541">
          <a:extLst>
            <a:ext uri="{FF2B5EF4-FFF2-40B4-BE49-F238E27FC236}">
              <a16:creationId xmlns:a16="http://schemas.microsoft.com/office/drawing/2014/main" xmlns="" id="{98EC8EF4-B262-4434-866C-E97C7439A21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43" name="TextBox 1542">
          <a:extLst>
            <a:ext uri="{FF2B5EF4-FFF2-40B4-BE49-F238E27FC236}">
              <a16:creationId xmlns:a16="http://schemas.microsoft.com/office/drawing/2014/main" xmlns="" id="{0C2B5C81-AD2A-4180-844D-58B6A86109A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44" name="TextBox 1543">
          <a:extLst>
            <a:ext uri="{FF2B5EF4-FFF2-40B4-BE49-F238E27FC236}">
              <a16:creationId xmlns:a16="http://schemas.microsoft.com/office/drawing/2014/main" xmlns="" id="{2345BEE6-66F4-49D2-9422-E22F9DBA151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45" name="TextBox 1544">
          <a:extLst>
            <a:ext uri="{FF2B5EF4-FFF2-40B4-BE49-F238E27FC236}">
              <a16:creationId xmlns:a16="http://schemas.microsoft.com/office/drawing/2014/main" xmlns="" id="{734FE83E-6858-42C1-BFF0-9B2348990BD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46" name="TextBox 1545">
          <a:extLst>
            <a:ext uri="{FF2B5EF4-FFF2-40B4-BE49-F238E27FC236}">
              <a16:creationId xmlns:a16="http://schemas.microsoft.com/office/drawing/2014/main" xmlns="" id="{36CF7C26-4278-47C1-80EB-1B572B6E66F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47" name="TextBox 1546">
          <a:extLst>
            <a:ext uri="{FF2B5EF4-FFF2-40B4-BE49-F238E27FC236}">
              <a16:creationId xmlns:a16="http://schemas.microsoft.com/office/drawing/2014/main" xmlns="" id="{E9DB769F-F067-45CE-8489-F9BF5C4B448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48" name="TextBox 1547">
          <a:extLst>
            <a:ext uri="{FF2B5EF4-FFF2-40B4-BE49-F238E27FC236}">
              <a16:creationId xmlns:a16="http://schemas.microsoft.com/office/drawing/2014/main" xmlns="" id="{A20D3F43-7858-49C2-BB18-D9DD99DBDFC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49" name="TextBox 1548">
          <a:extLst>
            <a:ext uri="{FF2B5EF4-FFF2-40B4-BE49-F238E27FC236}">
              <a16:creationId xmlns:a16="http://schemas.microsoft.com/office/drawing/2014/main" xmlns="" id="{E29CE81D-60A0-4880-9485-57EB363203B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50" name="TextBox 1549">
          <a:extLst>
            <a:ext uri="{FF2B5EF4-FFF2-40B4-BE49-F238E27FC236}">
              <a16:creationId xmlns:a16="http://schemas.microsoft.com/office/drawing/2014/main" xmlns="" id="{C8111A67-0307-4C7C-A7A7-958336C49D6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51" name="TextBox 1550">
          <a:extLst>
            <a:ext uri="{FF2B5EF4-FFF2-40B4-BE49-F238E27FC236}">
              <a16:creationId xmlns:a16="http://schemas.microsoft.com/office/drawing/2014/main" xmlns="" id="{B67C5809-6FB4-4C7D-9DBC-6045A483DF6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52" name="TextBox 1551">
          <a:extLst>
            <a:ext uri="{FF2B5EF4-FFF2-40B4-BE49-F238E27FC236}">
              <a16:creationId xmlns:a16="http://schemas.microsoft.com/office/drawing/2014/main" xmlns="" id="{FDF24B79-C920-4261-AABD-F2F2F70586D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53" name="TextBox 1552">
          <a:extLst>
            <a:ext uri="{FF2B5EF4-FFF2-40B4-BE49-F238E27FC236}">
              <a16:creationId xmlns:a16="http://schemas.microsoft.com/office/drawing/2014/main" xmlns="" id="{16347DA0-B97C-4BEB-B5FD-E08E78DC853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54" name="TextBox 1553">
          <a:extLst>
            <a:ext uri="{FF2B5EF4-FFF2-40B4-BE49-F238E27FC236}">
              <a16:creationId xmlns:a16="http://schemas.microsoft.com/office/drawing/2014/main" xmlns="" id="{3A5CD3AD-6AC6-427E-904D-CE22A86FA88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55" name="TextBox 1554">
          <a:extLst>
            <a:ext uri="{FF2B5EF4-FFF2-40B4-BE49-F238E27FC236}">
              <a16:creationId xmlns:a16="http://schemas.microsoft.com/office/drawing/2014/main" xmlns="" id="{87C61C7A-7729-47DD-A8AA-29322C448F2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56" name="TextBox 1555">
          <a:extLst>
            <a:ext uri="{FF2B5EF4-FFF2-40B4-BE49-F238E27FC236}">
              <a16:creationId xmlns:a16="http://schemas.microsoft.com/office/drawing/2014/main" xmlns="" id="{D3184ED8-F7F8-4EBC-8207-D850015431E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57" name="TextBox 1556">
          <a:extLst>
            <a:ext uri="{FF2B5EF4-FFF2-40B4-BE49-F238E27FC236}">
              <a16:creationId xmlns:a16="http://schemas.microsoft.com/office/drawing/2014/main" xmlns="" id="{A8467AA8-03D1-40A7-8097-9C052E98489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58" name="TextBox 1557">
          <a:extLst>
            <a:ext uri="{FF2B5EF4-FFF2-40B4-BE49-F238E27FC236}">
              <a16:creationId xmlns:a16="http://schemas.microsoft.com/office/drawing/2014/main" xmlns="" id="{A724F7A6-E84E-4D24-A91E-4FE50EA729E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59" name="TextBox 1558">
          <a:extLst>
            <a:ext uri="{FF2B5EF4-FFF2-40B4-BE49-F238E27FC236}">
              <a16:creationId xmlns:a16="http://schemas.microsoft.com/office/drawing/2014/main" xmlns="" id="{303D8EC2-5478-441D-A6AA-6E63E3467BD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60" name="TextBox 1559">
          <a:extLst>
            <a:ext uri="{FF2B5EF4-FFF2-40B4-BE49-F238E27FC236}">
              <a16:creationId xmlns:a16="http://schemas.microsoft.com/office/drawing/2014/main" xmlns="" id="{355E2833-5798-4216-987A-C0FEDA3908D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61" name="TextBox 1560">
          <a:extLst>
            <a:ext uri="{FF2B5EF4-FFF2-40B4-BE49-F238E27FC236}">
              <a16:creationId xmlns:a16="http://schemas.microsoft.com/office/drawing/2014/main" xmlns="" id="{AB456E0A-A49E-40F9-98D0-44C7EC7DDEE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62" name="TextBox 1561">
          <a:extLst>
            <a:ext uri="{FF2B5EF4-FFF2-40B4-BE49-F238E27FC236}">
              <a16:creationId xmlns:a16="http://schemas.microsoft.com/office/drawing/2014/main" xmlns="" id="{6EE629E6-3DF0-4833-A0EA-E37DB2DD6E6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63" name="TextBox 1562">
          <a:extLst>
            <a:ext uri="{FF2B5EF4-FFF2-40B4-BE49-F238E27FC236}">
              <a16:creationId xmlns:a16="http://schemas.microsoft.com/office/drawing/2014/main" xmlns="" id="{A55E3BFA-93E7-4FE4-A059-96D20F2AEF6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64" name="TextBox 1563">
          <a:extLst>
            <a:ext uri="{FF2B5EF4-FFF2-40B4-BE49-F238E27FC236}">
              <a16:creationId xmlns:a16="http://schemas.microsoft.com/office/drawing/2014/main" xmlns="" id="{CCC5EB51-AD31-4A91-BDC2-BE2CE704912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65" name="TextBox 1564">
          <a:extLst>
            <a:ext uri="{FF2B5EF4-FFF2-40B4-BE49-F238E27FC236}">
              <a16:creationId xmlns:a16="http://schemas.microsoft.com/office/drawing/2014/main" xmlns="" id="{63A790A8-52C3-46F3-93E8-EA0C192E6A1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66" name="TextBox 397">
          <a:extLst>
            <a:ext uri="{FF2B5EF4-FFF2-40B4-BE49-F238E27FC236}">
              <a16:creationId xmlns:a16="http://schemas.microsoft.com/office/drawing/2014/main" xmlns="" id="{7D2DDDE4-34AB-4430-9926-93BD9CF8FBF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67" name="TextBox 398">
          <a:extLst>
            <a:ext uri="{FF2B5EF4-FFF2-40B4-BE49-F238E27FC236}">
              <a16:creationId xmlns:a16="http://schemas.microsoft.com/office/drawing/2014/main" xmlns="" id="{06BFC494-08B3-4AFE-939D-CD25ADFFF9A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68" name="TextBox 399">
          <a:extLst>
            <a:ext uri="{FF2B5EF4-FFF2-40B4-BE49-F238E27FC236}">
              <a16:creationId xmlns:a16="http://schemas.microsoft.com/office/drawing/2014/main" xmlns="" id="{5B4DD00E-C19C-467B-8F88-956334181FF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69" name="TextBox 400">
          <a:extLst>
            <a:ext uri="{FF2B5EF4-FFF2-40B4-BE49-F238E27FC236}">
              <a16:creationId xmlns:a16="http://schemas.microsoft.com/office/drawing/2014/main" xmlns="" id="{841EF60D-1C3A-4CC4-9BA6-1DF37DA7108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70" name="TextBox 401">
          <a:extLst>
            <a:ext uri="{FF2B5EF4-FFF2-40B4-BE49-F238E27FC236}">
              <a16:creationId xmlns:a16="http://schemas.microsoft.com/office/drawing/2014/main" xmlns="" id="{42CEAF07-C89E-4EBD-A061-57DEB7656F9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71" name="TextBox 402">
          <a:extLst>
            <a:ext uri="{FF2B5EF4-FFF2-40B4-BE49-F238E27FC236}">
              <a16:creationId xmlns:a16="http://schemas.microsoft.com/office/drawing/2014/main" xmlns="" id="{2369FD84-9FF5-4272-821D-71C4C9A062B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72" name="TextBox 403">
          <a:extLst>
            <a:ext uri="{FF2B5EF4-FFF2-40B4-BE49-F238E27FC236}">
              <a16:creationId xmlns:a16="http://schemas.microsoft.com/office/drawing/2014/main" xmlns="" id="{664EAAA6-3F1A-4B94-B803-D0B27ED6A5C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73" name="TextBox 404">
          <a:extLst>
            <a:ext uri="{FF2B5EF4-FFF2-40B4-BE49-F238E27FC236}">
              <a16:creationId xmlns:a16="http://schemas.microsoft.com/office/drawing/2014/main" xmlns="" id="{0F2C9B2E-665E-44D3-BF20-70A4A862E27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74" name="TextBox 405">
          <a:extLst>
            <a:ext uri="{FF2B5EF4-FFF2-40B4-BE49-F238E27FC236}">
              <a16:creationId xmlns:a16="http://schemas.microsoft.com/office/drawing/2014/main" xmlns="" id="{DF117D3A-0603-4560-9274-527ECE038B1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75" name="TextBox 406">
          <a:extLst>
            <a:ext uri="{FF2B5EF4-FFF2-40B4-BE49-F238E27FC236}">
              <a16:creationId xmlns:a16="http://schemas.microsoft.com/office/drawing/2014/main" xmlns="" id="{FE4A54DC-17EB-41A7-B812-E35174712C7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76" name="TextBox 407">
          <a:extLst>
            <a:ext uri="{FF2B5EF4-FFF2-40B4-BE49-F238E27FC236}">
              <a16:creationId xmlns:a16="http://schemas.microsoft.com/office/drawing/2014/main" xmlns="" id="{99492887-0891-437D-B4B5-262A8E1B818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77" name="TextBox 408">
          <a:extLst>
            <a:ext uri="{FF2B5EF4-FFF2-40B4-BE49-F238E27FC236}">
              <a16:creationId xmlns:a16="http://schemas.microsoft.com/office/drawing/2014/main" xmlns="" id="{5A358478-DE73-49B1-8156-5DFEC754600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78" name="TextBox 409">
          <a:extLst>
            <a:ext uri="{FF2B5EF4-FFF2-40B4-BE49-F238E27FC236}">
              <a16:creationId xmlns:a16="http://schemas.microsoft.com/office/drawing/2014/main" xmlns="" id="{75EFC55A-9264-4612-B1B3-0D66EEAC568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79" name="TextBox 410">
          <a:extLst>
            <a:ext uri="{FF2B5EF4-FFF2-40B4-BE49-F238E27FC236}">
              <a16:creationId xmlns:a16="http://schemas.microsoft.com/office/drawing/2014/main" xmlns="" id="{F0D99B2E-0D3E-4720-958C-761DBB70589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80" name="TextBox 411">
          <a:extLst>
            <a:ext uri="{FF2B5EF4-FFF2-40B4-BE49-F238E27FC236}">
              <a16:creationId xmlns:a16="http://schemas.microsoft.com/office/drawing/2014/main" xmlns="" id="{CD2DC98D-FDF1-40C8-B4DD-04547EF1FE5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81" name="TextBox 412">
          <a:extLst>
            <a:ext uri="{FF2B5EF4-FFF2-40B4-BE49-F238E27FC236}">
              <a16:creationId xmlns:a16="http://schemas.microsoft.com/office/drawing/2014/main" xmlns="" id="{6F8230DD-4CB6-401B-B666-8BB7AEA9110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82" name="TextBox 413">
          <a:extLst>
            <a:ext uri="{FF2B5EF4-FFF2-40B4-BE49-F238E27FC236}">
              <a16:creationId xmlns:a16="http://schemas.microsoft.com/office/drawing/2014/main" xmlns="" id="{FE2DA696-FCF8-48C6-8007-A3DC1479E80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83" name="TextBox 414">
          <a:extLst>
            <a:ext uri="{FF2B5EF4-FFF2-40B4-BE49-F238E27FC236}">
              <a16:creationId xmlns:a16="http://schemas.microsoft.com/office/drawing/2014/main" xmlns="" id="{69FFE54B-778D-41D3-A32B-897905C16A7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84" name="TextBox 415">
          <a:extLst>
            <a:ext uri="{FF2B5EF4-FFF2-40B4-BE49-F238E27FC236}">
              <a16:creationId xmlns:a16="http://schemas.microsoft.com/office/drawing/2014/main" xmlns="" id="{065914A1-070A-4033-B60A-2637DFFF124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85" name="TextBox 416">
          <a:extLst>
            <a:ext uri="{FF2B5EF4-FFF2-40B4-BE49-F238E27FC236}">
              <a16:creationId xmlns:a16="http://schemas.microsoft.com/office/drawing/2014/main" xmlns="" id="{CA1A9656-84FF-4408-BEC8-696D05FF438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86" name="TextBox 417">
          <a:extLst>
            <a:ext uri="{FF2B5EF4-FFF2-40B4-BE49-F238E27FC236}">
              <a16:creationId xmlns:a16="http://schemas.microsoft.com/office/drawing/2014/main" xmlns="" id="{61B78416-EE86-4D6C-94E8-882088E9154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87" name="TextBox 418">
          <a:extLst>
            <a:ext uri="{FF2B5EF4-FFF2-40B4-BE49-F238E27FC236}">
              <a16:creationId xmlns:a16="http://schemas.microsoft.com/office/drawing/2014/main" xmlns="" id="{66FE800B-4B5C-4042-B97D-FFED4E64CC4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88" name="TextBox 419">
          <a:extLst>
            <a:ext uri="{FF2B5EF4-FFF2-40B4-BE49-F238E27FC236}">
              <a16:creationId xmlns:a16="http://schemas.microsoft.com/office/drawing/2014/main" xmlns="" id="{E42FF53C-3565-41F5-84BD-754A236D43D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89" name="TextBox 420">
          <a:extLst>
            <a:ext uri="{FF2B5EF4-FFF2-40B4-BE49-F238E27FC236}">
              <a16:creationId xmlns:a16="http://schemas.microsoft.com/office/drawing/2014/main" xmlns="" id="{9BB7FE8B-8BE7-4A19-9174-8540CE21613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90" name="TextBox 421">
          <a:extLst>
            <a:ext uri="{FF2B5EF4-FFF2-40B4-BE49-F238E27FC236}">
              <a16:creationId xmlns:a16="http://schemas.microsoft.com/office/drawing/2014/main" xmlns="" id="{B28000E6-8C11-4D0A-BE9E-9E78224DCE6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91" name="TextBox 422">
          <a:extLst>
            <a:ext uri="{FF2B5EF4-FFF2-40B4-BE49-F238E27FC236}">
              <a16:creationId xmlns:a16="http://schemas.microsoft.com/office/drawing/2014/main" xmlns="" id="{5DB9DDEB-BBB3-4876-AC53-6172FC7DD21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92" name="TextBox 423">
          <a:extLst>
            <a:ext uri="{FF2B5EF4-FFF2-40B4-BE49-F238E27FC236}">
              <a16:creationId xmlns:a16="http://schemas.microsoft.com/office/drawing/2014/main" xmlns="" id="{3B8DE570-2013-4DB4-A4CE-23481661E8B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93" name="TextBox 424">
          <a:extLst>
            <a:ext uri="{FF2B5EF4-FFF2-40B4-BE49-F238E27FC236}">
              <a16:creationId xmlns:a16="http://schemas.microsoft.com/office/drawing/2014/main" xmlns="" id="{0434BF8D-8BFA-4110-AC79-E57D419B79C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94" name="TextBox 425">
          <a:extLst>
            <a:ext uri="{FF2B5EF4-FFF2-40B4-BE49-F238E27FC236}">
              <a16:creationId xmlns:a16="http://schemas.microsoft.com/office/drawing/2014/main" xmlns="" id="{06292A4D-3305-40AF-8922-7B3E394DC23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95" name="TextBox 426">
          <a:extLst>
            <a:ext uri="{FF2B5EF4-FFF2-40B4-BE49-F238E27FC236}">
              <a16:creationId xmlns:a16="http://schemas.microsoft.com/office/drawing/2014/main" xmlns="" id="{7B23FF90-52B3-49D9-B609-15C72F0037B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96" name="TextBox 427">
          <a:extLst>
            <a:ext uri="{FF2B5EF4-FFF2-40B4-BE49-F238E27FC236}">
              <a16:creationId xmlns:a16="http://schemas.microsoft.com/office/drawing/2014/main" xmlns="" id="{340910EF-321C-4517-9438-735043D17E9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97" name="TextBox 428">
          <a:extLst>
            <a:ext uri="{FF2B5EF4-FFF2-40B4-BE49-F238E27FC236}">
              <a16:creationId xmlns:a16="http://schemas.microsoft.com/office/drawing/2014/main" xmlns="" id="{A74887FA-91AB-4C65-8F07-DC093900AC1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98" name="TextBox 429">
          <a:extLst>
            <a:ext uri="{FF2B5EF4-FFF2-40B4-BE49-F238E27FC236}">
              <a16:creationId xmlns:a16="http://schemas.microsoft.com/office/drawing/2014/main" xmlns="" id="{5B0CA52D-F3BF-47E7-81F9-9B43054353A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599" name="TextBox 430">
          <a:extLst>
            <a:ext uri="{FF2B5EF4-FFF2-40B4-BE49-F238E27FC236}">
              <a16:creationId xmlns:a16="http://schemas.microsoft.com/office/drawing/2014/main" xmlns="" id="{58D5F19E-9F2C-437E-B81A-A45B49F7A05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600" name="TextBox 431">
          <a:extLst>
            <a:ext uri="{FF2B5EF4-FFF2-40B4-BE49-F238E27FC236}">
              <a16:creationId xmlns:a16="http://schemas.microsoft.com/office/drawing/2014/main" xmlns="" id="{52095918-791E-47D3-BB50-3DB70113036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01" name="TextBox 1600">
          <a:extLst>
            <a:ext uri="{FF2B5EF4-FFF2-40B4-BE49-F238E27FC236}">
              <a16:creationId xmlns:a16="http://schemas.microsoft.com/office/drawing/2014/main" xmlns="" id="{244DCBDC-FE10-490D-9F76-38298FF02177}"/>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02" name="TextBox 1601">
          <a:extLst>
            <a:ext uri="{FF2B5EF4-FFF2-40B4-BE49-F238E27FC236}">
              <a16:creationId xmlns:a16="http://schemas.microsoft.com/office/drawing/2014/main" xmlns="" id="{AAF4642F-4499-45E6-8877-B33749883F61}"/>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03" name="TextBox 1602">
          <a:extLst>
            <a:ext uri="{FF2B5EF4-FFF2-40B4-BE49-F238E27FC236}">
              <a16:creationId xmlns:a16="http://schemas.microsoft.com/office/drawing/2014/main" xmlns="" id="{B9F79C36-BCBE-47DD-B573-4136C2DA03D0}"/>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04" name="TextBox 1603">
          <a:extLst>
            <a:ext uri="{FF2B5EF4-FFF2-40B4-BE49-F238E27FC236}">
              <a16:creationId xmlns:a16="http://schemas.microsoft.com/office/drawing/2014/main" xmlns="" id="{A8FD417C-D563-4438-A8DC-362F92F43DFA}"/>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05" name="TextBox 1604">
          <a:extLst>
            <a:ext uri="{FF2B5EF4-FFF2-40B4-BE49-F238E27FC236}">
              <a16:creationId xmlns:a16="http://schemas.microsoft.com/office/drawing/2014/main" xmlns="" id="{FA2D890A-FDB4-43DA-AAEA-1AD6ED4F126F}"/>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06" name="TextBox 1605">
          <a:extLst>
            <a:ext uri="{FF2B5EF4-FFF2-40B4-BE49-F238E27FC236}">
              <a16:creationId xmlns:a16="http://schemas.microsoft.com/office/drawing/2014/main" xmlns="" id="{93416A7E-F5D5-4133-98E4-D443E4E765F2}"/>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07" name="TextBox 1606">
          <a:extLst>
            <a:ext uri="{FF2B5EF4-FFF2-40B4-BE49-F238E27FC236}">
              <a16:creationId xmlns:a16="http://schemas.microsoft.com/office/drawing/2014/main" xmlns="" id="{35FEABB4-BC80-4DE1-8D37-DD3E6A3FBA1E}"/>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08" name="TextBox 1607">
          <a:extLst>
            <a:ext uri="{FF2B5EF4-FFF2-40B4-BE49-F238E27FC236}">
              <a16:creationId xmlns:a16="http://schemas.microsoft.com/office/drawing/2014/main" xmlns="" id="{74926A34-ABF7-4BEB-B512-5D8171BECFA4}"/>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09" name="TextBox 1608">
          <a:extLst>
            <a:ext uri="{FF2B5EF4-FFF2-40B4-BE49-F238E27FC236}">
              <a16:creationId xmlns:a16="http://schemas.microsoft.com/office/drawing/2014/main" xmlns="" id="{D3F3BA6A-C2FF-4071-B1B3-E4F12CC8F893}"/>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10" name="TextBox 1609">
          <a:extLst>
            <a:ext uri="{FF2B5EF4-FFF2-40B4-BE49-F238E27FC236}">
              <a16:creationId xmlns:a16="http://schemas.microsoft.com/office/drawing/2014/main" xmlns="" id="{1A796116-DB94-400B-A82D-902E0DD9D3E8}"/>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11" name="TextBox 1610">
          <a:extLst>
            <a:ext uri="{FF2B5EF4-FFF2-40B4-BE49-F238E27FC236}">
              <a16:creationId xmlns:a16="http://schemas.microsoft.com/office/drawing/2014/main" xmlns="" id="{58B3797E-5AB7-4323-8FE1-F0825C189A92}"/>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12" name="TextBox 1611">
          <a:extLst>
            <a:ext uri="{FF2B5EF4-FFF2-40B4-BE49-F238E27FC236}">
              <a16:creationId xmlns:a16="http://schemas.microsoft.com/office/drawing/2014/main" xmlns="" id="{B42ED497-7C80-4D18-B6CE-3DC723D3FACC}"/>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13" name="TextBox 1612">
          <a:extLst>
            <a:ext uri="{FF2B5EF4-FFF2-40B4-BE49-F238E27FC236}">
              <a16:creationId xmlns:a16="http://schemas.microsoft.com/office/drawing/2014/main" xmlns="" id="{0444B183-8B3B-426E-9109-9B5819351E5D}"/>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14" name="TextBox 1613">
          <a:extLst>
            <a:ext uri="{FF2B5EF4-FFF2-40B4-BE49-F238E27FC236}">
              <a16:creationId xmlns:a16="http://schemas.microsoft.com/office/drawing/2014/main" xmlns="" id="{7FFFAEC2-0379-410F-9AA7-0D258D9F878C}"/>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15" name="TextBox 1614">
          <a:extLst>
            <a:ext uri="{FF2B5EF4-FFF2-40B4-BE49-F238E27FC236}">
              <a16:creationId xmlns:a16="http://schemas.microsoft.com/office/drawing/2014/main" xmlns="" id="{47E318C8-EA39-4455-8C8E-36F3672C798E}"/>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16" name="TextBox 1615">
          <a:extLst>
            <a:ext uri="{FF2B5EF4-FFF2-40B4-BE49-F238E27FC236}">
              <a16:creationId xmlns:a16="http://schemas.microsoft.com/office/drawing/2014/main" xmlns="" id="{AB3863A0-2C77-42B0-9C03-33BF49DDC994}"/>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17" name="TextBox 1616">
          <a:extLst>
            <a:ext uri="{FF2B5EF4-FFF2-40B4-BE49-F238E27FC236}">
              <a16:creationId xmlns:a16="http://schemas.microsoft.com/office/drawing/2014/main" xmlns="" id="{A276AF77-900E-471E-83E9-7B62F3A32EE8}"/>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18" name="TextBox 1617">
          <a:extLst>
            <a:ext uri="{FF2B5EF4-FFF2-40B4-BE49-F238E27FC236}">
              <a16:creationId xmlns:a16="http://schemas.microsoft.com/office/drawing/2014/main" xmlns="" id="{EBEB36C8-C9ED-4657-8BB8-49613FC9458D}"/>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19" name="TextBox 1618">
          <a:extLst>
            <a:ext uri="{FF2B5EF4-FFF2-40B4-BE49-F238E27FC236}">
              <a16:creationId xmlns:a16="http://schemas.microsoft.com/office/drawing/2014/main" xmlns="" id="{CD7C141E-37B4-4E0A-8C73-5439E0B5536A}"/>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20" name="TextBox 1619">
          <a:extLst>
            <a:ext uri="{FF2B5EF4-FFF2-40B4-BE49-F238E27FC236}">
              <a16:creationId xmlns:a16="http://schemas.microsoft.com/office/drawing/2014/main" xmlns="" id="{7C79AAFF-F17F-45BE-90AE-2604568D9FC5}"/>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21" name="TextBox 1620">
          <a:extLst>
            <a:ext uri="{FF2B5EF4-FFF2-40B4-BE49-F238E27FC236}">
              <a16:creationId xmlns:a16="http://schemas.microsoft.com/office/drawing/2014/main" xmlns="" id="{5AD9FE76-73F4-4E5E-9889-BA68D016BCF9}"/>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22" name="TextBox 1621">
          <a:extLst>
            <a:ext uri="{FF2B5EF4-FFF2-40B4-BE49-F238E27FC236}">
              <a16:creationId xmlns:a16="http://schemas.microsoft.com/office/drawing/2014/main" xmlns="" id="{2D8B7485-0DBA-494D-99C2-DD69DDE2EE31}"/>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23" name="TextBox 1622">
          <a:extLst>
            <a:ext uri="{FF2B5EF4-FFF2-40B4-BE49-F238E27FC236}">
              <a16:creationId xmlns:a16="http://schemas.microsoft.com/office/drawing/2014/main" xmlns="" id="{BBCEC264-99FD-47B4-9928-E864F13C4EFB}"/>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24" name="TextBox 1623">
          <a:extLst>
            <a:ext uri="{FF2B5EF4-FFF2-40B4-BE49-F238E27FC236}">
              <a16:creationId xmlns:a16="http://schemas.microsoft.com/office/drawing/2014/main" xmlns="" id="{211E3531-C6D7-437C-A3B4-159442080FCB}"/>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25" name="TextBox 1624">
          <a:extLst>
            <a:ext uri="{FF2B5EF4-FFF2-40B4-BE49-F238E27FC236}">
              <a16:creationId xmlns:a16="http://schemas.microsoft.com/office/drawing/2014/main" xmlns="" id="{531A2CFA-FA63-47ED-A56B-7FE401162256}"/>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26" name="TextBox 1625">
          <a:extLst>
            <a:ext uri="{FF2B5EF4-FFF2-40B4-BE49-F238E27FC236}">
              <a16:creationId xmlns:a16="http://schemas.microsoft.com/office/drawing/2014/main" xmlns="" id="{23B743EC-5501-4159-B689-1AED35500E0C}"/>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27" name="TextBox 1626">
          <a:extLst>
            <a:ext uri="{FF2B5EF4-FFF2-40B4-BE49-F238E27FC236}">
              <a16:creationId xmlns:a16="http://schemas.microsoft.com/office/drawing/2014/main" xmlns="" id="{130D8617-612E-49D7-8A3A-460FFC48FA34}"/>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28" name="TextBox 1627">
          <a:extLst>
            <a:ext uri="{FF2B5EF4-FFF2-40B4-BE49-F238E27FC236}">
              <a16:creationId xmlns:a16="http://schemas.microsoft.com/office/drawing/2014/main" xmlns="" id="{F1871DF8-E0E8-4395-B72F-2F9CD0B57DB7}"/>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29" name="TextBox 1628">
          <a:extLst>
            <a:ext uri="{FF2B5EF4-FFF2-40B4-BE49-F238E27FC236}">
              <a16:creationId xmlns:a16="http://schemas.microsoft.com/office/drawing/2014/main" xmlns="" id="{96E67B33-97B9-44B3-B39F-B04C77F7D4C6}"/>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30" name="TextBox 1629">
          <a:extLst>
            <a:ext uri="{FF2B5EF4-FFF2-40B4-BE49-F238E27FC236}">
              <a16:creationId xmlns:a16="http://schemas.microsoft.com/office/drawing/2014/main" xmlns="" id="{2488EDB1-A63A-4988-9483-73EC1DD9104F}"/>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31" name="TextBox 1630">
          <a:extLst>
            <a:ext uri="{FF2B5EF4-FFF2-40B4-BE49-F238E27FC236}">
              <a16:creationId xmlns:a16="http://schemas.microsoft.com/office/drawing/2014/main" xmlns="" id="{EF1AF72D-4D61-4519-8FC7-F1F59AFD6461}"/>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32" name="TextBox 1631">
          <a:extLst>
            <a:ext uri="{FF2B5EF4-FFF2-40B4-BE49-F238E27FC236}">
              <a16:creationId xmlns:a16="http://schemas.microsoft.com/office/drawing/2014/main" xmlns="" id="{7CCAA935-1141-43AF-8DF0-83239D3F1C04}"/>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33" name="TextBox 1632">
          <a:extLst>
            <a:ext uri="{FF2B5EF4-FFF2-40B4-BE49-F238E27FC236}">
              <a16:creationId xmlns:a16="http://schemas.microsoft.com/office/drawing/2014/main" xmlns="" id="{A3E9DCA5-F6E2-41B1-BC20-C38731B1F519}"/>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34" name="TextBox 1633">
          <a:extLst>
            <a:ext uri="{FF2B5EF4-FFF2-40B4-BE49-F238E27FC236}">
              <a16:creationId xmlns:a16="http://schemas.microsoft.com/office/drawing/2014/main" xmlns="" id="{D09D025B-CD64-497B-A4A4-76F026DE487A}"/>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35" name="TextBox 1634">
          <a:extLst>
            <a:ext uri="{FF2B5EF4-FFF2-40B4-BE49-F238E27FC236}">
              <a16:creationId xmlns:a16="http://schemas.microsoft.com/office/drawing/2014/main" xmlns="" id="{6129438A-7A39-42EB-8781-C84A078BEC00}"/>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36" name="TextBox 1635">
          <a:extLst>
            <a:ext uri="{FF2B5EF4-FFF2-40B4-BE49-F238E27FC236}">
              <a16:creationId xmlns:a16="http://schemas.microsoft.com/office/drawing/2014/main" xmlns="" id="{A6BACEE4-74EA-452B-A49B-83C872F72318}"/>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37" name="TextBox 1636">
          <a:extLst>
            <a:ext uri="{FF2B5EF4-FFF2-40B4-BE49-F238E27FC236}">
              <a16:creationId xmlns:a16="http://schemas.microsoft.com/office/drawing/2014/main" xmlns="" id="{62B9747B-275D-4A34-8C15-C5E94478E68F}"/>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38" name="TextBox 1637">
          <a:extLst>
            <a:ext uri="{FF2B5EF4-FFF2-40B4-BE49-F238E27FC236}">
              <a16:creationId xmlns:a16="http://schemas.microsoft.com/office/drawing/2014/main" xmlns="" id="{DC481DD3-EB5E-49A8-BC56-A9F29D7FC04A}"/>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39" name="TextBox 1638">
          <a:extLst>
            <a:ext uri="{FF2B5EF4-FFF2-40B4-BE49-F238E27FC236}">
              <a16:creationId xmlns:a16="http://schemas.microsoft.com/office/drawing/2014/main" xmlns="" id="{85FA6843-61E9-47E7-B212-487248797AC3}"/>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40" name="TextBox 1639">
          <a:extLst>
            <a:ext uri="{FF2B5EF4-FFF2-40B4-BE49-F238E27FC236}">
              <a16:creationId xmlns:a16="http://schemas.microsoft.com/office/drawing/2014/main" xmlns="" id="{6110D533-3E3D-4953-9D5C-7D76BBFD5BFA}"/>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41" name="TextBox 1640">
          <a:extLst>
            <a:ext uri="{FF2B5EF4-FFF2-40B4-BE49-F238E27FC236}">
              <a16:creationId xmlns:a16="http://schemas.microsoft.com/office/drawing/2014/main" xmlns="" id="{BE5365FA-3754-43C6-BA75-9E2B8147BBBA}"/>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42" name="TextBox 1641">
          <a:extLst>
            <a:ext uri="{FF2B5EF4-FFF2-40B4-BE49-F238E27FC236}">
              <a16:creationId xmlns:a16="http://schemas.microsoft.com/office/drawing/2014/main" xmlns="" id="{21A34B39-B9B0-4156-8C03-971D3C777486}"/>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43" name="TextBox 1642">
          <a:extLst>
            <a:ext uri="{FF2B5EF4-FFF2-40B4-BE49-F238E27FC236}">
              <a16:creationId xmlns:a16="http://schemas.microsoft.com/office/drawing/2014/main" xmlns="" id="{33194D93-CF7D-451E-8187-590B140BDA02}"/>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44" name="TextBox 1643">
          <a:extLst>
            <a:ext uri="{FF2B5EF4-FFF2-40B4-BE49-F238E27FC236}">
              <a16:creationId xmlns:a16="http://schemas.microsoft.com/office/drawing/2014/main" xmlns="" id="{B5C819BD-F37B-49CF-9354-FAB6F9F135E7}"/>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45" name="TextBox 1644">
          <a:extLst>
            <a:ext uri="{FF2B5EF4-FFF2-40B4-BE49-F238E27FC236}">
              <a16:creationId xmlns:a16="http://schemas.microsoft.com/office/drawing/2014/main" xmlns="" id="{4B1723EE-9EE4-41DE-A18E-2EFA385097B6}"/>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46" name="TextBox 1645">
          <a:extLst>
            <a:ext uri="{FF2B5EF4-FFF2-40B4-BE49-F238E27FC236}">
              <a16:creationId xmlns:a16="http://schemas.microsoft.com/office/drawing/2014/main" xmlns="" id="{3EEBD2D2-AE7E-40C6-AEF5-9ED2771AFD9B}"/>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47" name="TextBox 1646">
          <a:extLst>
            <a:ext uri="{FF2B5EF4-FFF2-40B4-BE49-F238E27FC236}">
              <a16:creationId xmlns:a16="http://schemas.microsoft.com/office/drawing/2014/main" xmlns="" id="{9E95B355-8CA4-4355-84C4-DEA2CDB674A3}"/>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48" name="TextBox 1647">
          <a:extLst>
            <a:ext uri="{FF2B5EF4-FFF2-40B4-BE49-F238E27FC236}">
              <a16:creationId xmlns:a16="http://schemas.microsoft.com/office/drawing/2014/main" xmlns="" id="{81B7D49D-4357-41F7-B76F-96FEBC83FDC4}"/>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49" name="TextBox 1648">
          <a:extLst>
            <a:ext uri="{FF2B5EF4-FFF2-40B4-BE49-F238E27FC236}">
              <a16:creationId xmlns:a16="http://schemas.microsoft.com/office/drawing/2014/main" xmlns="" id="{8F2620FF-0164-4F2F-8A71-9991BBBBA63A}"/>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50" name="TextBox 1649">
          <a:extLst>
            <a:ext uri="{FF2B5EF4-FFF2-40B4-BE49-F238E27FC236}">
              <a16:creationId xmlns:a16="http://schemas.microsoft.com/office/drawing/2014/main" xmlns="" id="{4D9D5FB7-E762-4FCD-91F7-EA2D7CD7D57D}"/>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51" name="TextBox 1650">
          <a:extLst>
            <a:ext uri="{FF2B5EF4-FFF2-40B4-BE49-F238E27FC236}">
              <a16:creationId xmlns:a16="http://schemas.microsoft.com/office/drawing/2014/main" xmlns="" id="{9435000A-3459-4132-96F8-9DB132CD62B0}"/>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52" name="TextBox 1651">
          <a:extLst>
            <a:ext uri="{FF2B5EF4-FFF2-40B4-BE49-F238E27FC236}">
              <a16:creationId xmlns:a16="http://schemas.microsoft.com/office/drawing/2014/main" xmlns="" id="{0CCCCC5A-DE4E-44F0-8030-036E89957C45}"/>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53" name="TextBox 1652">
          <a:extLst>
            <a:ext uri="{FF2B5EF4-FFF2-40B4-BE49-F238E27FC236}">
              <a16:creationId xmlns:a16="http://schemas.microsoft.com/office/drawing/2014/main" xmlns="" id="{D3A4EB90-4C2E-4AE7-A0A2-342F638539BD}"/>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54" name="TextBox 1653">
          <a:extLst>
            <a:ext uri="{FF2B5EF4-FFF2-40B4-BE49-F238E27FC236}">
              <a16:creationId xmlns:a16="http://schemas.microsoft.com/office/drawing/2014/main" xmlns="" id="{32E1D2BA-6CC6-495C-8D96-85DED27A8AD9}"/>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55" name="TextBox 1654">
          <a:extLst>
            <a:ext uri="{FF2B5EF4-FFF2-40B4-BE49-F238E27FC236}">
              <a16:creationId xmlns:a16="http://schemas.microsoft.com/office/drawing/2014/main" xmlns="" id="{8684BBF9-B85D-4365-916D-B472E90AB079}"/>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56" name="TextBox 1655">
          <a:extLst>
            <a:ext uri="{FF2B5EF4-FFF2-40B4-BE49-F238E27FC236}">
              <a16:creationId xmlns:a16="http://schemas.microsoft.com/office/drawing/2014/main" xmlns="" id="{7FFD9775-98F4-43D6-A347-AEEBB31BA1D7}"/>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57" name="TextBox 1656">
          <a:extLst>
            <a:ext uri="{FF2B5EF4-FFF2-40B4-BE49-F238E27FC236}">
              <a16:creationId xmlns:a16="http://schemas.microsoft.com/office/drawing/2014/main" xmlns="" id="{47A42403-F86B-4795-8757-AA82F72D7090}"/>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58" name="TextBox 1657">
          <a:extLst>
            <a:ext uri="{FF2B5EF4-FFF2-40B4-BE49-F238E27FC236}">
              <a16:creationId xmlns:a16="http://schemas.microsoft.com/office/drawing/2014/main" xmlns="" id="{06DBC701-6D39-4AB0-9346-E59C5DE4C286}"/>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59" name="TextBox 1658">
          <a:extLst>
            <a:ext uri="{FF2B5EF4-FFF2-40B4-BE49-F238E27FC236}">
              <a16:creationId xmlns:a16="http://schemas.microsoft.com/office/drawing/2014/main" xmlns="" id="{862E00BF-E434-405F-87A6-0C0FAFB70122}"/>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60" name="TextBox 1659">
          <a:extLst>
            <a:ext uri="{FF2B5EF4-FFF2-40B4-BE49-F238E27FC236}">
              <a16:creationId xmlns:a16="http://schemas.microsoft.com/office/drawing/2014/main" xmlns="" id="{30CA7CEC-8BCA-43AD-8CA0-B222E9BFC2AD}"/>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61" name="TextBox 1660">
          <a:extLst>
            <a:ext uri="{FF2B5EF4-FFF2-40B4-BE49-F238E27FC236}">
              <a16:creationId xmlns:a16="http://schemas.microsoft.com/office/drawing/2014/main" xmlns="" id="{5ACDF0F6-D743-4BEB-8A40-68913A0F5F6A}"/>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62" name="TextBox 1661">
          <a:extLst>
            <a:ext uri="{FF2B5EF4-FFF2-40B4-BE49-F238E27FC236}">
              <a16:creationId xmlns:a16="http://schemas.microsoft.com/office/drawing/2014/main" xmlns="" id="{BBF5CDB3-0629-44A0-8B74-87484580EADA}"/>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63" name="TextBox 1662">
          <a:extLst>
            <a:ext uri="{FF2B5EF4-FFF2-40B4-BE49-F238E27FC236}">
              <a16:creationId xmlns:a16="http://schemas.microsoft.com/office/drawing/2014/main" xmlns="" id="{66F13120-9B4E-4EC1-B973-9A7CF6E3C337}"/>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64" name="TextBox 1663">
          <a:extLst>
            <a:ext uri="{FF2B5EF4-FFF2-40B4-BE49-F238E27FC236}">
              <a16:creationId xmlns:a16="http://schemas.microsoft.com/office/drawing/2014/main" xmlns="" id="{021AF09F-8F59-48F8-9A24-D302CF7DD9DF}"/>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65" name="TextBox 1664">
          <a:extLst>
            <a:ext uri="{FF2B5EF4-FFF2-40B4-BE49-F238E27FC236}">
              <a16:creationId xmlns:a16="http://schemas.microsoft.com/office/drawing/2014/main" xmlns="" id="{988D3B47-29F6-4A17-9523-CFA96233DF9B}"/>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66" name="TextBox 1665">
          <a:extLst>
            <a:ext uri="{FF2B5EF4-FFF2-40B4-BE49-F238E27FC236}">
              <a16:creationId xmlns:a16="http://schemas.microsoft.com/office/drawing/2014/main" xmlns="" id="{15BEFFDC-94FA-40E6-85B4-169FA8A9C3BB}"/>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67" name="TextBox 1666">
          <a:extLst>
            <a:ext uri="{FF2B5EF4-FFF2-40B4-BE49-F238E27FC236}">
              <a16:creationId xmlns:a16="http://schemas.microsoft.com/office/drawing/2014/main" xmlns="" id="{6A716711-4236-4F7D-8CCB-7E2F297FF025}"/>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68" name="TextBox 1667">
          <a:extLst>
            <a:ext uri="{FF2B5EF4-FFF2-40B4-BE49-F238E27FC236}">
              <a16:creationId xmlns:a16="http://schemas.microsoft.com/office/drawing/2014/main" xmlns="" id="{91C72BC9-047E-4F2C-8F83-142DC1A3264E}"/>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69" name="TextBox 1668">
          <a:extLst>
            <a:ext uri="{FF2B5EF4-FFF2-40B4-BE49-F238E27FC236}">
              <a16:creationId xmlns:a16="http://schemas.microsoft.com/office/drawing/2014/main" xmlns="" id="{29CD276D-1A41-4D32-A08F-D14BC770F128}"/>
            </a:ext>
          </a:extLst>
        </xdr:cNvPr>
        <xdr:cNvSpPr txBox="1"/>
      </xdr:nvSpPr>
      <xdr:spPr>
        <a:xfrm>
          <a:off x="19005737"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70" name="TextBox 1669">
          <a:extLst>
            <a:ext uri="{FF2B5EF4-FFF2-40B4-BE49-F238E27FC236}">
              <a16:creationId xmlns:a16="http://schemas.microsoft.com/office/drawing/2014/main" xmlns="" id="{C143A199-3AC1-41A6-97C4-480FC4322D0E}"/>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71" name="TextBox 1670">
          <a:extLst>
            <a:ext uri="{FF2B5EF4-FFF2-40B4-BE49-F238E27FC236}">
              <a16:creationId xmlns:a16="http://schemas.microsoft.com/office/drawing/2014/main" xmlns="" id="{265550E0-F715-48FD-A37A-781D9A107596}"/>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72" name="TextBox 1671">
          <a:extLst>
            <a:ext uri="{FF2B5EF4-FFF2-40B4-BE49-F238E27FC236}">
              <a16:creationId xmlns:a16="http://schemas.microsoft.com/office/drawing/2014/main" xmlns="" id="{09782381-409F-4ADE-ADEA-433AAA6FA8A3}"/>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73" name="TextBox 1672">
          <a:extLst>
            <a:ext uri="{FF2B5EF4-FFF2-40B4-BE49-F238E27FC236}">
              <a16:creationId xmlns:a16="http://schemas.microsoft.com/office/drawing/2014/main" xmlns="" id="{E4415DD0-8D6F-4E83-A8F4-4E153FFB25DC}"/>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74" name="TextBox 1673">
          <a:extLst>
            <a:ext uri="{FF2B5EF4-FFF2-40B4-BE49-F238E27FC236}">
              <a16:creationId xmlns:a16="http://schemas.microsoft.com/office/drawing/2014/main" xmlns="" id="{4A38B8D1-8A95-409B-B98A-C30FD8C0219B}"/>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75" name="TextBox 1674">
          <a:extLst>
            <a:ext uri="{FF2B5EF4-FFF2-40B4-BE49-F238E27FC236}">
              <a16:creationId xmlns:a16="http://schemas.microsoft.com/office/drawing/2014/main" xmlns="" id="{C3AE5739-6D9E-463D-AF24-4FDB4E06424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76" name="TextBox 1675">
          <a:extLst>
            <a:ext uri="{FF2B5EF4-FFF2-40B4-BE49-F238E27FC236}">
              <a16:creationId xmlns:a16="http://schemas.microsoft.com/office/drawing/2014/main" xmlns="" id="{F91E5F3C-D228-4135-A62C-7F8857CA6328}"/>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77" name="TextBox 1676">
          <a:extLst>
            <a:ext uri="{FF2B5EF4-FFF2-40B4-BE49-F238E27FC236}">
              <a16:creationId xmlns:a16="http://schemas.microsoft.com/office/drawing/2014/main" xmlns="" id="{326452E2-1AF7-46FA-8E80-39CC709B70FF}"/>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78" name="TextBox 1677">
          <a:extLst>
            <a:ext uri="{FF2B5EF4-FFF2-40B4-BE49-F238E27FC236}">
              <a16:creationId xmlns:a16="http://schemas.microsoft.com/office/drawing/2014/main" xmlns="" id="{31E278F4-DEBD-425E-8A80-6CBF785CFAF1}"/>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79" name="TextBox 1678">
          <a:extLst>
            <a:ext uri="{FF2B5EF4-FFF2-40B4-BE49-F238E27FC236}">
              <a16:creationId xmlns:a16="http://schemas.microsoft.com/office/drawing/2014/main" xmlns="" id="{724B0248-97FF-45C0-9577-00A0A201C833}"/>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80" name="TextBox 1679">
          <a:extLst>
            <a:ext uri="{FF2B5EF4-FFF2-40B4-BE49-F238E27FC236}">
              <a16:creationId xmlns:a16="http://schemas.microsoft.com/office/drawing/2014/main" xmlns="" id="{6F64B06E-E959-4491-8EEA-01401A89E45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81" name="TextBox 1680">
          <a:extLst>
            <a:ext uri="{FF2B5EF4-FFF2-40B4-BE49-F238E27FC236}">
              <a16:creationId xmlns:a16="http://schemas.microsoft.com/office/drawing/2014/main" xmlns="" id="{B2FF2533-A7CE-41F1-A0F2-45AB3A278FDB}"/>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82" name="TextBox 1681">
          <a:extLst>
            <a:ext uri="{FF2B5EF4-FFF2-40B4-BE49-F238E27FC236}">
              <a16:creationId xmlns:a16="http://schemas.microsoft.com/office/drawing/2014/main" xmlns="" id="{E3E48B67-5747-4B11-9F6D-280134F0210C}"/>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83" name="TextBox 1682">
          <a:extLst>
            <a:ext uri="{FF2B5EF4-FFF2-40B4-BE49-F238E27FC236}">
              <a16:creationId xmlns:a16="http://schemas.microsoft.com/office/drawing/2014/main" xmlns="" id="{49D8E0C4-50CE-4E77-A215-BD84A8C1031A}"/>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84" name="TextBox 1683">
          <a:extLst>
            <a:ext uri="{FF2B5EF4-FFF2-40B4-BE49-F238E27FC236}">
              <a16:creationId xmlns:a16="http://schemas.microsoft.com/office/drawing/2014/main" xmlns="" id="{3B8F88A6-758C-4860-B5C8-72354D1F6F8A}"/>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85" name="TextBox 1684">
          <a:extLst>
            <a:ext uri="{FF2B5EF4-FFF2-40B4-BE49-F238E27FC236}">
              <a16:creationId xmlns:a16="http://schemas.microsoft.com/office/drawing/2014/main" xmlns="" id="{1FB46BAB-7B7E-47A6-8834-49CAC09A4E33}"/>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86" name="TextBox 1685">
          <a:extLst>
            <a:ext uri="{FF2B5EF4-FFF2-40B4-BE49-F238E27FC236}">
              <a16:creationId xmlns:a16="http://schemas.microsoft.com/office/drawing/2014/main" xmlns="" id="{49457200-BFC9-4299-ABF5-06854BF48BDF}"/>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87" name="TextBox 1686">
          <a:extLst>
            <a:ext uri="{FF2B5EF4-FFF2-40B4-BE49-F238E27FC236}">
              <a16:creationId xmlns:a16="http://schemas.microsoft.com/office/drawing/2014/main" xmlns="" id="{DB0B570F-D4FC-4297-AE67-5A94DFB85403}"/>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88" name="TextBox 1687">
          <a:extLst>
            <a:ext uri="{FF2B5EF4-FFF2-40B4-BE49-F238E27FC236}">
              <a16:creationId xmlns:a16="http://schemas.microsoft.com/office/drawing/2014/main" xmlns="" id="{2BCE1D96-26F8-467F-B8D6-D7905DF01CA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89" name="TextBox 1688">
          <a:extLst>
            <a:ext uri="{FF2B5EF4-FFF2-40B4-BE49-F238E27FC236}">
              <a16:creationId xmlns:a16="http://schemas.microsoft.com/office/drawing/2014/main" xmlns="" id="{D7F83A31-D55A-4FAC-8FB4-79F71E8F0E77}"/>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90" name="TextBox 1689">
          <a:extLst>
            <a:ext uri="{FF2B5EF4-FFF2-40B4-BE49-F238E27FC236}">
              <a16:creationId xmlns:a16="http://schemas.microsoft.com/office/drawing/2014/main" xmlns="" id="{61517477-F7C0-4E48-919A-3022EDAD1258}"/>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91" name="TextBox 1690">
          <a:extLst>
            <a:ext uri="{FF2B5EF4-FFF2-40B4-BE49-F238E27FC236}">
              <a16:creationId xmlns:a16="http://schemas.microsoft.com/office/drawing/2014/main" xmlns="" id="{70FD3D04-A318-479E-86D0-212A7A19D03A}"/>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92" name="TextBox 1691">
          <a:extLst>
            <a:ext uri="{FF2B5EF4-FFF2-40B4-BE49-F238E27FC236}">
              <a16:creationId xmlns:a16="http://schemas.microsoft.com/office/drawing/2014/main" xmlns="" id="{969B5680-62E3-45EB-983F-8CBCE36AA43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93" name="TextBox 1692">
          <a:extLst>
            <a:ext uri="{FF2B5EF4-FFF2-40B4-BE49-F238E27FC236}">
              <a16:creationId xmlns:a16="http://schemas.microsoft.com/office/drawing/2014/main" xmlns="" id="{D272D75C-B814-4E01-8F7D-F67CD1890DD6}"/>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94" name="TextBox 1693">
          <a:extLst>
            <a:ext uri="{FF2B5EF4-FFF2-40B4-BE49-F238E27FC236}">
              <a16:creationId xmlns:a16="http://schemas.microsoft.com/office/drawing/2014/main" xmlns="" id="{E3579624-207D-45ED-A85B-8B16E47D7728}"/>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95" name="TextBox 1694">
          <a:extLst>
            <a:ext uri="{FF2B5EF4-FFF2-40B4-BE49-F238E27FC236}">
              <a16:creationId xmlns:a16="http://schemas.microsoft.com/office/drawing/2014/main" xmlns="" id="{8716B69C-F6E2-4D85-993D-8F6A67CCD438}"/>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96" name="TextBox 1695">
          <a:extLst>
            <a:ext uri="{FF2B5EF4-FFF2-40B4-BE49-F238E27FC236}">
              <a16:creationId xmlns:a16="http://schemas.microsoft.com/office/drawing/2014/main" xmlns="" id="{C8C4A4F6-A5C9-41F7-A4D9-9A63CB29FF75}"/>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97" name="TextBox 1696">
          <a:extLst>
            <a:ext uri="{FF2B5EF4-FFF2-40B4-BE49-F238E27FC236}">
              <a16:creationId xmlns:a16="http://schemas.microsoft.com/office/drawing/2014/main" xmlns="" id="{D66C8AFB-61C1-4918-958D-B189FBCA8338}"/>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98" name="TextBox 1697">
          <a:extLst>
            <a:ext uri="{FF2B5EF4-FFF2-40B4-BE49-F238E27FC236}">
              <a16:creationId xmlns:a16="http://schemas.microsoft.com/office/drawing/2014/main" xmlns="" id="{A0FEF098-4FD7-41C1-8071-90C8541D9327}"/>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699" name="TextBox 1698">
          <a:extLst>
            <a:ext uri="{FF2B5EF4-FFF2-40B4-BE49-F238E27FC236}">
              <a16:creationId xmlns:a16="http://schemas.microsoft.com/office/drawing/2014/main" xmlns="" id="{BB0E423B-F9AC-49E6-A6B1-B6238EFC7436}"/>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00" name="TextBox 1699">
          <a:extLst>
            <a:ext uri="{FF2B5EF4-FFF2-40B4-BE49-F238E27FC236}">
              <a16:creationId xmlns:a16="http://schemas.microsoft.com/office/drawing/2014/main" xmlns="" id="{3001A354-1C6E-4A36-8760-00FCD0BBD69C}"/>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01" name="TextBox 1700">
          <a:extLst>
            <a:ext uri="{FF2B5EF4-FFF2-40B4-BE49-F238E27FC236}">
              <a16:creationId xmlns:a16="http://schemas.microsoft.com/office/drawing/2014/main" xmlns="" id="{F3A0FF9A-19C2-409B-ACB7-A370D39DFD09}"/>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02" name="TextBox 1701">
          <a:extLst>
            <a:ext uri="{FF2B5EF4-FFF2-40B4-BE49-F238E27FC236}">
              <a16:creationId xmlns:a16="http://schemas.microsoft.com/office/drawing/2014/main" xmlns="" id="{F4042351-A29A-4739-BBEC-A5844DA4EC3E}"/>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03" name="TextBox 1702">
          <a:extLst>
            <a:ext uri="{FF2B5EF4-FFF2-40B4-BE49-F238E27FC236}">
              <a16:creationId xmlns:a16="http://schemas.microsoft.com/office/drawing/2014/main" xmlns="" id="{AAE2D471-8B9D-4FF8-9FD5-81C77D5EEEA9}"/>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04" name="TextBox 1703">
          <a:extLst>
            <a:ext uri="{FF2B5EF4-FFF2-40B4-BE49-F238E27FC236}">
              <a16:creationId xmlns:a16="http://schemas.microsoft.com/office/drawing/2014/main" xmlns="" id="{508B0408-7ED0-41C7-BB63-CF164C6EA081}"/>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05" name="TextBox 1704">
          <a:extLst>
            <a:ext uri="{FF2B5EF4-FFF2-40B4-BE49-F238E27FC236}">
              <a16:creationId xmlns:a16="http://schemas.microsoft.com/office/drawing/2014/main" xmlns="" id="{6F060485-B5E4-4C7C-AD1D-009D1917E03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06" name="TextBox 397">
          <a:extLst>
            <a:ext uri="{FF2B5EF4-FFF2-40B4-BE49-F238E27FC236}">
              <a16:creationId xmlns:a16="http://schemas.microsoft.com/office/drawing/2014/main" xmlns="" id="{40477466-BAA7-4117-8745-6493BD480DE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07" name="TextBox 398">
          <a:extLst>
            <a:ext uri="{FF2B5EF4-FFF2-40B4-BE49-F238E27FC236}">
              <a16:creationId xmlns:a16="http://schemas.microsoft.com/office/drawing/2014/main" xmlns="" id="{EC4FE8F1-AC82-4E21-97DF-59A489FBC53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08" name="TextBox 399">
          <a:extLst>
            <a:ext uri="{FF2B5EF4-FFF2-40B4-BE49-F238E27FC236}">
              <a16:creationId xmlns:a16="http://schemas.microsoft.com/office/drawing/2014/main" xmlns="" id="{0B2F0E92-A0A6-454D-A8AA-4AB6F21EFD5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09" name="TextBox 400">
          <a:extLst>
            <a:ext uri="{FF2B5EF4-FFF2-40B4-BE49-F238E27FC236}">
              <a16:creationId xmlns:a16="http://schemas.microsoft.com/office/drawing/2014/main" xmlns="" id="{E670B540-9601-4186-8D8F-5A325FAF5CB2}"/>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10" name="TextBox 401">
          <a:extLst>
            <a:ext uri="{FF2B5EF4-FFF2-40B4-BE49-F238E27FC236}">
              <a16:creationId xmlns:a16="http://schemas.microsoft.com/office/drawing/2014/main" xmlns="" id="{A1F05440-49A9-4C19-B7BB-636C96CC9596}"/>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11" name="TextBox 402">
          <a:extLst>
            <a:ext uri="{FF2B5EF4-FFF2-40B4-BE49-F238E27FC236}">
              <a16:creationId xmlns:a16="http://schemas.microsoft.com/office/drawing/2014/main" xmlns="" id="{0724E9CD-ADA0-4316-9EAF-AC371300CECF}"/>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12" name="TextBox 403">
          <a:extLst>
            <a:ext uri="{FF2B5EF4-FFF2-40B4-BE49-F238E27FC236}">
              <a16:creationId xmlns:a16="http://schemas.microsoft.com/office/drawing/2014/main" xmlns="" id="{6BA7E2BF-D970-41B1-96BE-12785ECA12F2}"/>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13" name="TextBox 404">
          <a:extLst>
            <a:ext uri="{FF2B5EF4-FFF2-40B4-BE49-F238E27FC236}">
              <a16:creationId xmlns:a16="http://schemas.microsoft.com/office/drawing/2014/main" xmlns="" id="{E629B2B0-8A70-4C0E-824F-D4A10C0024B9}"/>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14" name="TextBox 405">
          <a:extLst>
            <a:ext uri="{FF2B5EF4-FFF2-40B4-BE49-F238E27FC236}">
              <a16:creationId xmlns:a16="http://schemas.microsoft.com/office/drawing/2014/main" xmlns="" id="{EC9D4948-F595-4040-9DBA-11E9E34089DC}"/>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15" name="TextBox 406">
          <a:extLst>
            <a:ext uri="{FF2B5EF4-FFF2-40B4-BE49-F238E27FC236}">
              <a16:creationId xmlns:a16="http://schemas.microsoft.com/office/drawing/2014/main" xmlns="" id="{9BC9F61D-6091-4724-8FB7-B1D74B08A5F1}"/>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16" name="TextBox 407">
          <a:extLst>
            <a:ext uri="{FF2B5EF4-FFF2-40B4-BE49-F238E27FC236}">
              <a16:creationId xmlns:a16="http://schemas.microsoft.com/office/drawing/2014/main" xmlns="" id="{D4379D76-ADBE-40BA-8CA9-20378B2C34C3}"/>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17" name="TextBox 408">
          <a:extLst>
            <a:ext uri="{FF2B5EF4-FFF2-40B4-BE49-F238E27FC236}">
              <a16:creationId xmlns:a16="http://schemas.microsoft.com/office/drawing/2014/main" xmlns="" id="{1BE52A30-78BD-4645-A6E9-F6F1C117DAFC}"/>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18" name="TextBox 409">
          <a:extLst>
            <a:ext uri="{FF2B5EF4-FFF2-40B4-BE49-F238E27FC236}">
              <a16:creationId xmlns:a16="http://schemas.microsoft.com/office/drawing/2014/main" xmlns="" id="{45021FEB-6B82-452D-9111-9F3E4E8C4F32}"/>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19" name="TextBox 410">
          <a:extLst>
            <a:ext uri="{FF2B5EF4-FFF2-40B4-BE49-F238E27FC236}">
              <a16:creationId xmlns:a16="http://schemas.microsoft.com/office/drawing/2014/main" xmlns="" id="{956FF6EB-817B-48A2-BFC7-2BFFA1514BA6}"/>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20" name="TextBox 411">
          <a:extLst>
            <a:ext uri="{FF2B5EF4-FFF2-40B4-BE49-F238E27FC236}">
              <a16:creationId xmlns:a16="http://schemas.microsoft.com/office/drawing/2014/main" xmlns="" id="{43FDEC69-36C1-4AC1-BEA4-463E01E25B8A}"/>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21" name="TextBox 412">
          <a:extLst>
            <a:ext uri="{FF2B5EF4-FFF2-40B4-BE49-F238E27FC236}">
              <a16:creationId xmlns:a16="http://schemas.microsoft.com/office/drawing/2014/main" xmlns="" id="{F0C74ADA-BAA1-4944-A19F-0C0A504EE08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22" name="TextBox 413">
          <a:extLst>
            <a:ext uri="{FF2B5EF4-FFF2-40B4-BE49-F238E27FC236}">
              <a16:creationId xmlns:a16="http://schemas.microsoft.com/office/drawing/2014/main" xmlns="" id="{E6DEC4D0-3C94-4742-8667-7AD6DE2559D1}"/>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23" name="TextBox 414">
          <a:extLst>
            <a:ext uri="{FF2B5EF4-FFF2-40B4-BE49-F238E27FC236}">
              <a16:creationId xmlns:a16="http://schemas.microsoft.com/office/drawing/2014/main" xmlns="" id="{52DB57EB-0FFF-4927-A1C3-8391BD390E63}"/>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24" name="TextBox 415">
          <a:extLst>
            <a:ext uri="{FF2B5EF4-FFF2-40B4-BE49-F238E27FC236}">
              <a16:creationId xmlns:a16="http://schemas.microsoft.com/office/drawing/2014/main" xmlns="" id="{6076CF29-641F-4701-B710-87656659FCBB}"/>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25" name="TextBox 416">
          <a:extLst>
            <a:ext uri="{FF2B5EF4-FFF2-40B4-BE49-F238E27FC236}">
              <a16:creationId xmlns:a16="http://schemas.microsoft.com/office/drawing/2014/main" xmlns="" id="{33C00B10-765D-4527-A5CF-0B8A84495844}"/>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26" name="TextBox 417">
          <a:extLst>
            <a:ext uri="{FF2B5EF4-FFF2-40B4-BE49-F238E27FC236}">
              <a16:creationId xmlns:a16="http://schemas.microsoft.com/office/drawing/2014/main" xmlns="" id="{A43F3524-D203-4FDB-AF85-AC2B182BB00A}"/>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27" name="TextBox 418">
          <a:extLst>
            <a:ext uri="{FF2B5EF4-FFF2-40B4-BE49-F238E27FC236}">
              <a16:creationId xmlns:a16="http://schemas.microsoft.com/office/drawing/2014/main" xmlns="" id="{8740B68E-0A14-4C9F-BEA0-87ACB3C8B5F1}"/>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28" name="TextBox 419">
          <a:extLst>
            <a:ext uri="{FF2B5EF4-FFF2-40B4-BE49-F238E27FC236}">
              <a16:creationId xmlns:a16="http://schemas.microsoft.com/office/drawing/2014/main" xmlns="" id="{5019BBBF-A6D2-4C7D-AA0C-A1AD9A190DD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29" name="TextBox 420">
          <a:extLst>
            <a:ext uri="{FF2B5EF4-FFF2-40B4-BE49-F238E27FC236}">
              <a16:creationId xmlns:a16="http://schemas.microsoft.com/office/drawing/2014/main" xmlns="" id="{37D5E1F5-980E-4243-B17C-150B0D61D5F9}"/>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30" name="TextBox 421">
          <a:extLst>
            <a:ext uri="{FF2B5EF4-FFF2-40B4-BE49-F238E27FC236}">
              <a16:creationId xmlns:a16="http://schemas.microsoft.com/office/drawing/2014/main" xmlns="" id="{228AA9AC-6BE3-44E4-9C54-06F6EA46D131}"/>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31" name="TextBox 422">
          <a:extLst>
            <a:ext uri="{FF2B5EF4-FFF2-40B4-BE49-F238E27FC236}">
              <a16:creationId xmlns:a16="http://schemas.microsoft.com/office/drawing/2014/main" xmlns="" id="{FC176BB4-ECB5-42AE-958F-D8D6679BF4E3}"/>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32" name="TextBox 423">
          <a:extLst>
            <a:ext uri="{FF2B5EF4-FFF2-40B4-BE49-F238E27FC236}">
              <a16:creationId xmlns:a16="http://schemas.microsoft.com/office/drawing/2014/main" xmlns="" id="{268EAE22-7178-4971-BAA2-8A1C1D78C547}"/>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33" name="TextBox 424">
          <a:extLst>
            <a:ext uri="{FF2B5EF4-FFF2-40B4-BE49-F238E27FC236}">
              <a16:creationId xmlns:a16="http://schemas.microsoft.com/office/drawing/2014/main" xmlns="" id="{597DAF36-8432-4117-A3FD-FEF1B0DCE30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34" name="TextBox 425">
          <a:extLst>
            <a:ext uri="{FF2B5EF4-FFF2-40B4-BE49-F238E27FC236}">
              <a16:creationId xmlns:a16="http://schemas.microsoft.com/office/drawing/2014/main" xmlns="" id="{1495D777-A5C7-4806-9B13-ECECB3C877EE}"/>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35" name="TextBox 426">
          <a:extLst>
            <a:ext uri="{FF2B5EF4-FFF2-40B4-BE49-F238E27FC236}">
              <a16:creationId xmlns:a16="http://schemas.microsoft.com/office/drawing/2014/main" xmlns="" id="{058A508C-BD2A-47CE-84A9-C48FA751C9F2}"/>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36" name="TextBox 427">
          <a:extLst>
            <a:ext uri="{FF2B5EF4-FFF2-40B4-BE49-F238E27FC236}">
              <a16:creationId xmlns:a16="http://schemas.microsoft.com/office/drawing/2014/main" xmlns="" id="{CBD77090-F313-4A96-8A0F-09D28400A1B5}"/>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37" name="TextBox 428">
          <a:extLst>
            <a:ext uri="{FF2B5EF4-FFF2-40B4-BE49-F238E27FC236}">
              <a16:creationId xmlns:a16="http://schemas.microsoft.com/office/drawing/2014/main" xmlns="" id="{A64223B2-2764-4DCF-8BC8-ECD9F1872BA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38" name="TextBox 429">
          <a:extLst>
            <a:ext uri="{FF2B5EF4-FFF2-40B4-BE49-F238E27FC236}">
              <a16:creationId xmlns:a16="http://schemas.microsoft.com/office/drawing/2014/main" xmlns="" id="{5D523550-27D1-4588-A0EC-19E3E8B06BAF}"/>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39" name="TextBox 430">
          <a:extLst>
            <a:ext uri="{FF2B5EF4-FFF2-40B4-BE49-F238E27FC236}">
              <a16:creationId xmlns:a16="http://schemas.microsoft.com/office/drawing/2014/main" xmlns="" id="{E70EF78E-1FC5-4308-806E-5122D051F9C8}"/>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40" name="TextBox 431">
          <a:extLst>
            <a:ext uri="{FF2B5EF4-FFF2-40B4-BE49-F238E27FC236}">
              <a16:creationId xmlns:a16="http://schemas.microsoft.com/office/drawing/2014/main" xmlns="" id="{ACF53CB6-9075-435D-819E-B0DCEB4A2F32}"/>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41" name="TextBox 1740">
          <a:extLst>
            <a:ext uri="{FF2B5EF4-FFF2-40B4-BE49-F238E27FC236}">
              <a16:creationId xmlns:a16="http://schemas.microsoft.com/office/drawing/2014/main" xmlns="" id="{AC87203C-2006-4244-9008-7D197F594933}"/>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42" name="TextBox 1741">
          <a:extLst>
            <a:ext uri="{FF2B5EF4-FFF2-40B4-BE49-F238E27FC236}">
              <a16:creationId xmlns:a16="http://schemas.microsoft.com/office/drawing/2014/main" xmlns="" id="{638BD15A-EBB3-4613-B9A2-A3BCA7A6794C}"/>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43" name="TextBox 1742">
          <a:extLst>
            <a:ext uri="{FF2B5EF4-FFF2-40B4-BE49-F238E27FC236}">
              <a16:creationId xmlns:a16="http://schemas.microsoft.com/office/drawing/2014/main" xmlns="" id="{EFDA71AF-70B0-4FA3-AC05-F2E715F6115C}"/>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44" name="TextBox 1743">
          <a:extLst>
            <a:ext uri="{FF2B5EF4-FFF2-40B4-BE49-F238E27FC236}">
              <a16:creationId xmlns:a16="http://schemas.microsoft.com/office/drawing/2014/main" xmlns="" id="{6BAF9ED0-A634-44B1-83BF-ED22D032DAB6}"/>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45" name="TextBox 1744">
          <a:extLst>
            <a:ext uri="{FF2B5EF4-FFF2-40B4-BE49-F238E27FC236}">
              <a16:creationId xmlns:a16="http://schemas.microsoft.com/office/drawing/2014/main" xmlns="" id="{EAF4793D-5325-470C-9C96-8999207E6FF3}"/>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46" name="TextBox 1745">
          <a:extLst>
            <a:ext uri="{FF2B5EF4-FFF2-40B4-BE49-F238E27FC236}">
              <a16:creationId xmlns:a16="http://schemas.microsoft.com/office/drawing/2014/main" xmlns="" id="{6EF547BB-3B91-409A-8EDF-14825AF59261}"/>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47" name="TextBox 1746">
          <a:extLst>
            <a:ext uri="{FF2B5EF4-FFF2-40B4-BE49-F238E27FC236}">
              <a16:creationId xmlns:a16="http://schemas.microsoft.com/office/drawing/2014/main" xmlns="" id="{AD0533FF-7B00-410C-A0C8-D07AE38BE08C}"/>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48" name="TextBox 1747">
          <a:extLst>
            <a:ext uri="{FF2B5EF4-FFF2-40B4-BE49-F238E27FC236}">
              <a16:creationId xmlns:a16="http://schemas.microsoft.com/office/drawing/2014/main" xmlns="" id="{491D91F0-58B9-45AE-B973-C8D51FABA92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49" name="TextBox 1748">
          <a:extLst>
            <a:ext uri="{FF2B5EF4-FFF2-40B4-BE49-F238E27FC236}">
              <a16:creationId xmlns:a16="http://schemas.microsoft.com/office/drawing/2014/main" xmlns="" id="{8C67B314-1F6C-45AE-BCC1-B74948A5D7CA}"/>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50" name="TextBox 1749">
          <a:extLst>
            <a:ext uri="{FF2B5EF4-FFF2-40B4-BE49-F238E27FC236}">
              <a16:creationId xmlns:a16="http://schemas.microsoft.com/office/drawing/2014/main" xmlns="" id="{148E99EC-EBC1-45CE-A2C7-668BDD2CAB07}"/>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51" name="TextBox 1750">
          <a:extLst>
            <a:ext uri="{FF2B5EF4-FFF2-40B4-BE49-F238E27FC236}">
              <a16:creationId xmlns:a16="http://schemas.microsoft.com/office/drawing/2014/main" xmlns="" id="{D25E520D-53AA-4C92-AC52-0E7CFF745652}"/>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52" name="TextBox 1751">
          <a:extLst>
            <a:ext uri="{FF2B5EF4-FFF2-40B4-BE49-F238E27FC236}">
              <a16:creationId xmlns:a16="http://schemas.microsoft.com/office/drawing/2014/main" xmlns="" id="{290269EB-F1C6-42CB-AE70-C0C03655D5B2}"/>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53" name="TextBox 1752">
          <a:extLst>
            <a:ext uri="{FF2B5EF4-FFF2-40B4-BE49-F238E27FC236}">
              <a16:creationId xmlns:a16="http://schemas.microsoft.com/office/drawing/2014/main" xmlns="" id="{CA6C096E-8A27-4B57-948B-E8FF1FD056FF}"/>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54" name="TextBox 1753">
          <a:extLst>
            <a:ext uri="{FF2B5EF4-FFF2-40B4-BE49-F238E27FC236}">
              <a16:creationId xmlns:a16="http://schemas.microsoft.com/office/drawing/2014/main" xmlns="" id="{A1DEE8F4-6AFA-41A2-8BA8-0B378B0BD84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55" name="TextBox 1754">
          <a:extLst>
            <a:ext uri="{FF2B5EF4-FFF2-40B4-BE49-F238E27FC236}">
              <a16:creationId xmlns:a16="http://schemas.microsoft.com/office/drawing/2014/main" xmlns="" id="{FD1C7D75-8112-4127-8D68-5A513C8880A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56" name="TextBox 1755">
          <a:extLst>
            <a:ext uri="{FF2B5EF4-FFF2-40B4-BE49-F238E27FC236}">
              <a16:creationId xmlns:a16="http://schemas.microsoft.com/office/drawing/2014/main" xmlns="" id="{374A9774-FE0B-453B-B7C0-1C7E258CB507}"/>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57" name="TextBox 1756">
          <a:extLst>
            <a:ext uri="{FF2B5EF4-FFF2-40B4-BE49-F238E27FC236}">
              <a16:creationId xmlns:a16="http://schemas.microsoft.com/office/drawing/2014/main" xmlns="" id="{E35044C3-A038-4905-8491-382C724E60CC}"/>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58" name="TextBox 1757">
          <a:extLst>
            <a:ext uri="{FF2B5EF4-FFF2-40B4-BE49-F238E27FC236}">
              <a16:creationId xmlns:a16="http://schemas.microsoft.com/office/drawing/2014/main" xmlns="" id="{0995D862-F1F3-4D3B-9129-59D28A37EA77}"/>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59" name="TextBox 1758">
          <a:extLst>
            <a:ext uri="{FF2B5EF4-FFF2-40B4-BE49-F238E27FC236}">
              <a16:creationId xmlns:a16="http://schemas.microsoft.com/office/drawing/2014/main" xmlns="" id="{3DD547BD-AE85-4D52-B30C-6DECE5C6AE62}"/>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60" name="TextBox 1759">
          <a:extLst>
            <a:ext uri="{FF2B5EF4-FFF2-40B4-BE49-F238E27FC236}">
              <a16:creationId xmlns:a16="http://schemas.microsoft.com/office/drawing/2014/main" xmlns="" id="{55E9C89D-8E6E-4627-99D7-327F15B2BAFE}"/>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61" name="TextBox 1760">
          <a:extLst>
            <a:ext uri="{FF2B5EF4-FFF2-40B4-BE49-F238E27FC236}">
              <a16:creationId xmlns:a16="http://schemas.microsoft.com/office/drawing/2014/main" xmlns="" id="{95BA808C-C8FC-433B-9606-EAB7FA672C04}"/>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62" name="TextBox 1761">
          <a:extLst>
            <a:ext uri="{FF2B5EF4-FFF2-40B4-BE49-F238E27FC236}">
              <a16:creationId xmlns:a16="http://schemas.microsoft.com/office/drawing/2014/main" xmlns="" id="{49C6DD6E-0E19-4F91-A344-817838A97F1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63" name="TextBox 1762">
          <a:extLst>
            <a:ext uri="{FF2B5EF4-FFF2-40B4-BE49-F238E27FC236}">
              <a16:creationId xmlns:a16="http://schemas.microsoft.com/office/drawing/2014/main" xmlns="" id="{5526F658-0CDA-4702-BAC8-97EE1C497584}"/>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64" name="TextBox 1763">
          <a:extLst>
            <a:ext uri="{FF2B5EF4-FFF2-40B4-BE49-F238E27FC236}">
              <a16:creationId xmlns:a16="http://schemas.microsoft.com/office/drawing/2014/main" xmlns="" id="{E7D21AE5-18BF-4C39-AB77-98B90572056C}"/>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65" name="TextBox 1764">
          <a:extLst>
            <a:ext uri="{FF2B5EF4-FFF2-40B4-BE49-F238E27FC236}">
              <a16:creationId xmlns:a16="http://schemas.microsoft.com/office/drawing/2014/main" xmlns="" id="{1BFC7545-209A-4070-B57F-2F87C6915DCB}"/>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66" name="TextBox 1765">
          <a:extLst>
            <a:ext uri="{FF2B5EF4-FFF2-40B4-BE49-F238E27FC236}">
              <a16:creationId xmlns:a16="http://schemas.microsoft.com/office/drawing/2014/main" xmlns="" id="{1ED55F5B-DF7E-488E-A3B6-21081670423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67" name="TextBox 1766">
          <a:extLst>
            <a:ext uri="{FF2B5EF4-FFF2-40B4-BE49-F238E27FC236}">
              <a16:creationId xmlns:a16="http://schemas.microsoft.com/office/drawing/2014/main" xmlns="" id="{D7FB9C32-28EB-4985-91B5-58964E2FACC8}"/>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68" name="TextBox 1767">
          <a:extLst>
            <a:ext uri="{FF2B5EF4-FFF2-40B4-BE49-F238E27FC236}">
              <a16:creationId xmlns:a16="http://schemas.microsoft.com/office/drawing/2014/main" xmlns="" id="{43F2C068-FBC5-4B71-A2AB-24D3A9FE79F1}"/>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69" name="TextBox 1768">
          <a:extLst>
            <a:ext uri="{FF2B5EF4-FFF2-40B4-BE49-F238E27FC236}">
              <a16:creationId xmlns:a16="http://schemas.microsoft.com/office/drawing/2014/main" xmlns="" id="{9C90FC1F-025E-4644-BBA9-55C26635EB07}"/>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70" name="TextBox 1769">
          <a:extLst>
            <a:ext uri="{FF2B5EF4-FFF2-40B4-BE49-F238E27FC236}">
              <a16:creationId xmlns:a16="http://schemas.microsoft.com/office/drawing/2014/main" xmlns="" id="{EEE9A5A5-5DAC-4219-A212-DB970D13AF3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71" name="TextBox 1770">
          <a:extLst>
            <a:ext uri="{FF2B5EF4-FFF2-40B4-BE49-F238E27FC236}">
              <a16:creationId xmlns:a16="http://schemas.microsoft.com/office/drawing/2014/main" xmlns="" id="{7199AAAB-D5BF-41D2-A1C3-AD87371080CA}"/>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72" name="TextBox 1771">
          <a:extLst>
            <a:ext uri="{FF2B5EF4-FFF2-40B4-BE49-F238E27FC236}">
              <a16:creationId xmlns:a16="http://schemas.microsoft.com/office/drawing/2014/main" xmlns="" id="{189C4526-068B-482D-A7D3-8626592571F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73" name="TextBox 1772">
          <a:extLst>
            <a:ext uri="{FF2B5EF4-FFF2-40B4-BE49-F238E27FC236}">
              <a16:creationId xmlns:a16="http://schemas.microsoft.com/office/drawing/2014/main" xmlns="" id="{1437795E-3774-4745-BFFE-BB19C588755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74" name="TextBox 1773">
          <a:extLst>
            <a:ext uri="{FF2B5EF4-FFF2-40B4-BE49-F238E27FC236}">
              <a16:creationId xmlns:a16="http://schemas.microsoft.com/office/drawing/2014/main" xmlns="" id="{0C5774BE-5BA7-417C-807E-570B5DA5289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75" name="TextBox 1774">
          <a:extLst>
            <a:ext uri="{FF2B5EF4-FFF2-40B4-BE49-F238E27FC236}">
              <a16:creationId xmlns:a16="http://schemas.microsoft.com/office/drawing/2014/main" xmlns="" id="{8E7A606A-18E6-48C4-8591-45B45F1CCD72}"/>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76" name="TextBox 1775">
          <a:extLst>
            <a:ext uri="{FF2B5EF4-FFF2-40B4-BE49-F238E27FC236}">
              <a16:creationId xmlns:a16="http://schemas.microsoft.com/office/drawing/2014/main" xmlns="" id="{30F48F3E-AB06-42F7-ACFD-DA0F88632A94}"/>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77" name="TextBox 397">
          <a:extLst>
            <a:ext uri="{FF2B5EF4-FFF2-40B4-BE49-F238E27FC236}">
              <a16:creationId xmlns:a16="http://schemas.microsoft.com/office/drawing/2014/main" xmlns="" id="{A2C7A5A4-671E-42DC-806D-22E54D7C923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78" name="TextBox 398">
          <a:extLst>
            <a:ext uri="{FF2B5EF4-FFF2-40B4-BE49-F238E27FC236}">
              <a16:creationId xmlns:a16="http://schemas.microsoft.com/office/drawing/2014/main" xmlns="" id="{055FA6A3-A97E-4A20-84BC-A73F4E8E883E}"/>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79" name="TextBox 399">
          <a:extLst>
            <a:ext uri="{FF2B5EF4-FFF2-40B4-BE49-F238E27FC236}">
              <a16:creationId xmlns:a16="http://schemas.microsoft.com/office/drawing/2014/main" xmlns="" id="{CBD7A553-B3E2-44DC-A30E-56E5B1C2C7DF}"/>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80" name="TextBox 400">
          <a:extLst>
            <a:ext uri="{FF2B5EF4-FFF2-40B4-BE49-F238E27FC236}">
              <a16:creationId xmlns:a16="http://schemas.microsoft.com/office/drawing/2014/main" xmlns="" id="{D23029B4-3626-4EA8-91F5-7BF8B8A0279F}"/>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81" name="TextBox 401">
          <a:extLst>
            <a:ext uri="{FF2B5EF4-FFF2-40B4-BE49-F238E27FC236}">
              <a16:creationId xmlns:a16="http://schemas.microsoft.com/office/drawing/2014/main" xmlns="" id="{1CCF1CB5-0115-46CD-91B0-D8B0826DCEB9}"/>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82" name="TextBox 402">
          <a:extLst>
            <a:ext uri="{FF2B5EF4-FFF2-40B4-BE49-F238E27FC236}">
              <a16:creationId xmlns:a16="http://schemas.microsoft.com/office/drawing/2014/main" xmlns="" id="{D5677E49-747E-4E62-BCEF-00CAA18390F7}"/>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83" name="TextBox 403">
          <a:extLst>
            <a:ext uri="{FF2B5EF4-FFF2-40B4-BE49-F238E27FC236}">
              <a16:creationId xmlns:a16="http://schemas.microsoft.com/office/drawing/2014/main" xmlns="" id="{9B82837C-4B54-4F0C-AEA9-0FA412DD99CE}"/>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84" name="TextBox 404">
          <a:extLst>
            <a:ext uri="{FF2B5EF4-FFF2-40B4-BE49-F238E27FC236}">
              <a16:creationId xmlns:a16="http://schemas.microsoft.com/office/drawing/2014/main" xmlns="" id="{CF1B7D2B-0096-4151-A411-21B8B6B7010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85" name="TextBox 405">
          <a:extLst>
            <a:ext uri="{FF2B5EF4-FFF2-40B4-BE49-F238E27FC236}">
              <a16:creationId xmlns:a16="http://schemas.microsoft.com/office/drawing/2014/main" xmlns="" id="{609A12D4-A45F-4D53-80D5-CBFDC5703547}"/>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86" name="TextBox 406">
          <a:extLst>
            <a:ext uri="{FF2B5EF4-FFF2-40B4-BE49-F238E27FC236}">
              <a16:creationId xmlns:a16="http://schemas.microsoft.com/office/drawing/2014/main" xmlns="" id="{B1B7F9B4-790F-4B8A-A20C-F9EA11434C65}"/>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87" name="TextBox 407">
          <a:extLst>
            <a:ext uri="{FF2B5EF4-FFF2-40B4-BE49-F238E27FC236}">
              <a16:creationId xmlns:a16="http://schemas.microsoft.com/office/drawing/2014/main" xmlns="" id="{A590FB44-5117-4BDB-9BA8-1090B6E17ADF}"/>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88" name="TextBox 408">
          <a:extLst>
            <a:ext uri="{FF2B5EF4-FFF2-40B4-BE49-F238E27FC236}">
              <a16:creationId xmlns:a16="http://schemas.microsoft.com/office/drawing/2014/main" xmlns="" id="{E39DFB8D-0D53-40FF-9408-15E30185DBE6}"/>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89" name="TextBox 409">
          <a:extLst>
            <a:ext uri="{FF2B5EF4-FFF2-40B4-BE49-F238E27FC236}">
              <a16:creationId xmlns:a16="http://schemas.microsoft.com/office/drawing/2014/main" xmlns="" id="{B98FA88B-8F9E-4192-A822-4D5C205B4CCB}"/>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90" name="TextBox 410">
          <a:extLst>
            <a:ext uri="{FF2B5EF4-FFF2-40B4-BE49-F238E27FC236}">
              <a16:creationId xmlns:a16="http://schemas.microsoft.com/office/drawing/2014/main" xmlns="" id="{D6A98140-6EC1-4AC5-BB5C-8307698CE0B0}"/>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91" name="TextBox 411">
          <a:extLst>
            <a:ext uri="{FF2B5EF4-FFF2-40B4-BE49-F238E27FC236}">
              <a16:creationId xmlns:a16="http://schemas.microsoft.com/office/drawing/2014/main" xmlns="" id="{97E215C1-A107-43B9-BB45-BCCC1ABEC565}"/>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92" name="TextBox 412">
          <a:extLst>
            <a:ext uri="{FF2B5EF4-FFF2-40B4-BE49-F238E27FC236}">
              <a16:creationId xmlns:a16="http://schemas.microsoft.com/office/drawing/2014/main" xmlns="" id="{FB5C8236-1B8E-4658-A0E9-AE181A3C74E2}"/>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93" name="TextBox 413">
          <a:extLst>
            <a:ext uri="{FF2B5EF4-FFF2-40B4-BE49-F238E27FC236}">
              <a16:creationId xmlns:a16="http://schemas.microsoft.com/office/drawing/2014/main" xmlns="" id="{1CFEC0AA-D31C-4F81-94C3-177094C52DE9}"/>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94" name="TextBox 414">
          <a:extLst>
            <a:ext uri="{FF2B5EF4-FFF2-40B4-BE49-F238E27FC236}">
              <a16:creationId xmlns:a16="http://schemas.microsoft.com/office/drawing/2014/main" xmlns="" id="{D371E954-410D-4226-B5BC-9ACD487DADE6}"/>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95" name="TextBox 415">
          <a:extLst>
            <a:ext uri="{FF2B5EF4-FFF2-40B4-BE49-F238E27FC236}">
              <a16:creationId xmlns:a16="http://schemas.microsoft.com/office/drawing/2014/main" xmlns="" id="{8D95DC82-7308-45CE-A718-4AEBBDFD2541}"/>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96" name="TextBox 416">
          <a:extLst>
            <a:ext uri="{FF2B5EF4-FFF2-40B4-BE49-F238E27FC236}">
              <a16:creationId xmlns:a16="http://schemas.microsoft.com/office/drawing/2014/main" xmlns="" id="{9CFC7716-EC4A-497B-8E5C-E87929C6D399}"/>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97" name="TextBox 417">
          <a:extLst>
            <a:ext uri="{FF2B5EF4-FFF2-40B4-BE49-F238E27FC236}">
              <a16:creationId xmlns:a16="http://schemas.microsoft.com/office/drawing/2014/main" xmlns="" id="{9EDCB98F-7732-482D-B2C3-CC1EA52E9882}"/>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98" name="TextBox 418">
          <a:extLst>
            <a:ext uri="{FF2B5EF4-FFF2-40B4-BE49-F238E27FC236}">
              <a16:creationId xmlns:a16="http://schemas.microsoft.com/office/drawing/2014/main" xmlns="" id="{91C34224-20FA-4597-BC3A-7837C9B3D4E7}"/>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799" name="TextBox 419">
          <a:extLst>
            <a:ext uri="{FF2B5EF4-FFF2-40B4-BE49-F238E27FC236}">
              <a16:creationId xmlns:a16="http://schemas.microsoft.com/office/drawing/2014/main" xmlns="" id="{A3F90ED7-AB58-4D22-A113-19E12B0F460A}"/>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00" name="TextBox 420">
          <a:extLst>
            <a:ext uri="{FF2B5EF4-FFF2-40B4-BE49-F238E27FC236}">
              <a16:creationId xmlns:a16="http://schemas.microsoft.com/office/drawing/2014/main" xmlns="" id="{6C0D490B-21B1-4D34-B467-83A9AFA7BDAB}"/>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01" name="TextBox 421">
          <a:extLst>
            <a:ext uri="{FF2B5EF4-FFF2-40B4-BE49-F238E27FC236}">
              <a16:creationId xmlns:a16="http://schemas.microsoft.com/office/drawing/2014/main" xmlns="" id="{0F4063CC-6165-410C-9BC0-0945E9D95A2B}"/>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02" name="TextBox 422">
          <a:extLst>
            <a:ext uri="{FF2B5EF4-FFF2-40B4-BE49-F238E27FC236}">
              <a16:creationId xmlns:a16="http://schemas.microsoft.com/office/drawing/2014/main" xmlns="" id="{E1DB905E-365E-44B2-AC4B-C61411C85E0A}"/>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03" name="TextBox 423">
          <a:extLst>
            <a:ext uri="{FF2B5EF4-FFF2-40B4-BE49-F238E27FC236}">
              <a16:creationId xmlns:a16="http://schemas.microsoft.com/office/drawing/2014/main" xmlns="" id="{D1A68CD7-7257-40DD-AC26-E9DF3021773D}"/>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04" name="TextBox 424">
          <a:extLst>
            <a:ext uri="{FF2B5EF4-FFF2-40B4-BE49-F238E27FC236}">
              <a16:creationId xmlns:a16="http://schemas.microsoft.com/office/drawing/2014/main" xmlns="" id="{7B4F8ECE-9B39-4EBD-A410-DC5609260935}"/>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05" name="TextBox 425">
          <a:extLst>
            <a:ext uri="{FF2B5EF4-FFF2-40B4-BE49-F238E27FC236}">
              <a16:creationId xmlns:a16="http://schemas.microsoft.com/office/drawing/2014/main" xmlns="" id="{CB6AE6E0-99EE-4E0A-A59C-2CC6479E2C49}"/>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06" name="TextBox 426">
          <a:extLst>
            <a:ext uri="{FF2B5EF4-FFF2-40B4-BE49-F238E27FC236}">
              <a16:creationId xmlns:a16="http://schemas.microsoft.com/office/drawing/2014/main" xmlns="" id="{14E2FD6F-5DD6-4A84-81EB-BB1D4F839075}"/>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07" name="TextBox 427">
          <a:extLst>
            <a:ext uri="{FF2B5EF4-FFF2-40B4-BE49-F238E27FC236}">
              <a16:creationId xmlns:a16="http://schemas.microsoft.com/office/drawing/2014/main" xmlns="" id="{70322E05-AE34-4CFB-891D-643F33D067FE}"/>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08" name="TextBox 428">
          <a:extLst>
            <a:ext uri="{FF2B5EF4-FFF2-40B4-BE49-F238E27FC236}">
              <a16:creationId xmlns:a16="http://schemas.microsoft.com/office/drawing/2014/main" xmlns="" id="{98DFB354-4A10-47B7-8AF4-9D909122E98B}"/>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1809" name="TextBox 429">
          <a:extLst>
            <a:ext uri="{FF2B5EF4-FFF2-40B4-BE49-F238E27FC236}">
              <a16:creationId xmlns:a16="http://schemas.microsoft.com/office/drawing/2014/main" xmlns="" id="{DEAF73B1-75AF-449D-83FE-F3077A028053}"/>
            </a:ext>
          </a:extLst>
        </xdr:cNvPr>
        <xdr:cNvSpPr txBox="1"/>
      </xdr:nvSpPr>
      <xdr:spPr>
        <a:xfrm>
          <a:off x="19005737" y="1426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11" name="TextBox 1810">
          <a:extLst>
            <a:ext uri="{FF2B5EF4-FFF2-40B4-BE49-F238E27FC236}">
              <a16:creationId xmlns:a16="http://schemas.microsoft.com/office/drawing/2014/main" xmlns="" id="{28F9A6D9-3AA3-4AF2-A2DB-C8D7FE97225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12" name="TextBox 1811">
          <a:extLst>
            <a:ext uri="{FF2B5EF4-FFF2-40B4-BE49-F238E27FC236}">
              <a16:creationId xmlns:a16="http://schemas.microsoft.com/office/drawing/2014/main" xmlns="" id="{FAD32D53-04B5-421E-A2D5-EF3B01435D3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13" name="TextBox 1812">
          <a:extLst>
            <a:ext uri="{FF2B5EF4-FFF2-40B4-BE49-F238E27FC236}">
              <a16:creationId xmlns:a16="http://schemas.microsoft.com/office/drawing/2014/main" xmlns="" id="{3B28BA31-78DC-4946-BDCD-657C9C92FBB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14" name="TextBox 1813">
          <a:extLst>
            <a:ext uri="{FF2B5EF4-FFF2-40B4-BE49-F238E27FC236}">
              <a16:creationId xmlns:a16="http://schemas.microsoft.com/office/drawing/2014/main" xmlns="" id="{7C7BA688-5DDC-4CF9-9DF6-3BEBFD0C6FE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15" name="TextBox 1814">
          <a:extLst>
            <a:ext uri="{FF2B5EF4-FFF2-40B4-BE49-F238E27FC236}">
              <a16:creationId xmlns:a16="http://schemas.microsoft.com/office/drawing/2014/main" xmlns="" id="{873CAA8C-9627-4550-9F82-4BDF9B88EAD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16" name="TextBox 1815">
          <a:extLst>
            <a:ext uri="{FF2B5EF4-FFF2-40B4-BE49-F238E27FC236}">
              <a16:creationId xmlns:a16="http://schemas.microsoft.com/office/drawing/2014/main" xmlns="" id="{AC72B319-38CD-4696-88BC-2B5819F0B84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17" name="TextBox 1816">
          <a:extLst>
            <a:ext uri="{FF2B5EF4-FFF2-40B4-BE49-F238E27FC236}">
              <a16:creationId xmlns:a16="http://schemas.microsoft.com/office/drawing/2014/main" xmlns="" id="{1C793E34-C467-4C97-B3DC-EBB8BC5A78D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18" name="TextBox 1817">
          <a:extLst>
            <a:ext uri="{FF2B5EF4-FFF2-40B4-BE49-F238E27FC236}">
              <a16:creationId xmlns:a16="http://schemas.microsoft.com/office/drawing/2014/main" xmlns="" id="{62B068FC-B94A-4771-907A-A412A019479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19" name="TextBox 1818">
          <a:extLst>
            <a:ext uri="{FF2B5EF4-FFF2-40B4-BE49-F238E27FC236}">
              <a16:creationId xmlns:a16="http://schemas.microsoft.com/office/drawing/2014/main" xmlns="" id="{0BBE2C68-1A98-4203-807B-D12E2FA76F0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20" name="TextBox 1819">
          <a:extLst>
            <a:ext uri="{FF2B5EF4-FFF2-40B4-BE49-F238E27FC236}">
              <a16:creationId xmlns:a16="http://schemas.microsoft.com/office/drawing/2014/main" xmlns="" id="{050E9F6E-3723-40A3-94BC-DA1D5A2DB34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21" name="TextBox 1820">
          <a:extLst>
            <a:ext uri="{FF2B5EF4-FFF2-40B4-BE49-F238E27FC236}">
              <a16:creationId xmlns:a16="http://schemas.microsoft.com/office/drawing/2014/main" xmlns="" id="{76BF839E-A067-4F16-80F6-F44D3993A8C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22" name="TextBox 1821">
          <a:extLst>
            <a:ext uri="{FF2B5EF4-FFF2-40B4-BE49-F238E27FC236}">
              <a16:creationId xmlns:a16="http://schemas.microsoft.com/office/drawing/2014/main" xmlns="" id="{21DC3769-996C-476D-B81C-8D35FF336AB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23" name="TextBox 1822">
          <a:extLst>
            <a:ext uri="{FF2B5EF4-FFF2-40B4-BE49-F238E27FC236}">
              <a16:creationId xmlns:a16="http://schemas.microsoft.com/office/drawing/2014/main" xmlns="" id="{B6140550-5021-4F9E-98EF-784A6C7EB56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24" name="TextBox 1823">
          <a:extLst>
            <a:ext uri="{FF2B5EF4-FFF2-40B4-BE49-F238E27FC236}">
              <a16:creationId xmlns:a16="http://schemas.microsoft.com/office/drawing/2014/main" xmlns="" id="{696E6E09-DEB5-4840-932C-8E1A771C8A4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25" name="TextBox 1824">
          <a:extLst>
            <a:ext uri="{FF2B5EF4-FFF2-40B4-BE49-F238E27FC236}">
              <a16:creationId xmlns:a16="http://schemas.microsoft.com/office/drawing/2014/main" xmlns="" id="{59E3634D-7113-4651-AB9F-FE87A51131F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26" name="TextBox 1825">
          <a:extLst>
            <a:ext uri="{FF2B5EF4-FFF2-40B4-BE49-F238E27FC236}">
              <a16:creationId xmlns:a16="http://schemas.microsoft.com/office/drawing/2014/main" xmlns="" id="{53A91152-2737-4944-8E39-66E9E4C8058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27" name="TextBox 1826">
          <a:extLst>
            <a:ext uri="{FF2B5EF4-FFF2-40B4-BE49-F238E27FC236}">
              <a16:creationId xmlns:a16="http://schemas.microsoft.com/office/drawing/2014/main" xmlns="" id="{29D38871-4BEA-4EF9-962F-20DC9F9DB98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28" name="TextBox 1827">
          <a:extLst>
            <a:ext uri="{FF2B5EF4-FFF2-40B4-BE49-F238E27FC236}">
              <a16:creationId xmlns:a16="http://schemas.microsoft.com/office/drawing/2014/main" xmlns="" id="{D6C57B06-2C0A-48A3-B47C-94E2B16530C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29" name="TextBox 1828">
          <a:extLst>
            <a:ext uri="{FF2B5EF4-FFF2-40B4-BE49-F238E27FC236}">
              <a16:creationId xmlns:a16="http://schemas.microsoft.com/office/drawing/2014/main" xmlns="" id="{71363526-B741-4818-B52D-3C2334AFF29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30" name="TextBox 1829">
          <a:extLst>
            <a:ext uri="{FF2B5EF4-FFF2-40B4-BE49-F238E27FC236}">
              <a16:creationId xmlns:a16="http://schemas.microsoft.com/office/drawing/2014/main" xmlns="" id="{2DD689CF-930B-47BC-8BCD-81911817265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31" name="TextBox 1830">
          <a:extLst>
            <a:ext uri="{FF2B5EF4-FFF2-40B4-BE49-F238E27FC236}">
              <a16:creationId xmlns:a16="http://schemas.microsoft.com/office/drawing/2014/main" xmlns="" id="{60D957A4-62BA-4879-837C-41C02C39AE0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32" name="TextBox 1831">
          <a:extLst>
            <a:ext uri="{FF2B5EF4-FFF2-40B4-BE49-F238E27FC236}">
              <a16:creationId xmlns:a16="http://schemas.microsoft.com/office/drawing/2014/main" xmlns="" id="{3D1E39D6-48A6-4A4C-9BB1-FDD2A62DC1E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33" name="TextBox 1832">
          <a:extLst>
            <a:ext uri="{FF2B5EF4-FFF2-40B4-BE49-F238E27FC236}">
              <a16:creationId xmlns:a16="http://schemas.microsoft.com/office/drawing/2014/main" xmlns="" id="{7DE40A29-3D41-4761-BDEA-D079B52524B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34" name="TextBox 1833">
          <a:extLst>
            <a:ext uri="{FF2B5EF4-FFF2-40B4-BE49-F238E27FC236}">
              <a16:creationId xmlns:a16="http://schemas.microsoft.com/office/drawing/2014/main" xmlns="" id="{24646FA2-4CB3-4FA2-8678-DFBEE840FCE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35" name="TextBox 1834">
          <a:extLst>
            <a:ext uri="{FF2B5EF4-FFF2-40B4-BE49-F238E27FC236}">
              <a16:creationId xmlns:a16="http://schemas.microsoft.com/office/drawing/2014/main" xmlns="" id="{093F3D8D-AABA-41CA-990F-0049799CA49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36" name="TextBox 1835">
          <a:extLst>
            <a:ext uri="{FF2B5EF4-FFF2-40B4-BE49-F238E27FC236}">
              <a16:creationId xmlns:a16="http://schemas.microsoft.com/office/drawing/2014/main" xmlns="" id="{EEA2D453-2867-4A2C-89A0-31AD2765118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37" name="TextBox 1836">
          <a:extLst>
            <a:ext uri="{FF2B5EF4-FFF2-40B4-BE49-F238E27FC236}">
              <a16:creationId xmlns:a16="http://schemas.microsoft.com/office/drawing/2014/main" xmlns="" id="{B38B1320-3DCC-4DD8-83CD-966EE66A5D8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38" name="TextBox 1837">
          <a:extLst>
            <a:ext uri="{FF2B5EF4-FFF2-40B4-BE49-F238E27FC236}">
              <a16:creationId xmlns:a16="http://schemas.microsoft.com/office/drawing/2014/main" xmlns="" id="{B5B11780-9952-4E3B-B5B0-5FB355EBAE6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39" name="TextBox 1838">
          <a:extLst>
            <a:ext uri="{FF2B5EF4-FFF2-40B4-BE49-F238E27FC236}">
              <a16:creationId xmlns:a16="http://schemas.microsoft.com/office/drawing/2014/main" xmlns="" id="{C7C1E61E-7197-431F-BFDD-2F56F95EAE4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40" name="TextBox 1839">
          <a:extLst>
            <a:ext uri="{FF2B5EF4-FFF2-40B4-BE49-F238E27FC236}">
              <a16:creationId xmlns:a16="http://schemas.microsoft.com/office/drawing/2014/main" xmlns="" id="{3F24108F-CCD5-479D-8F1C-339133A0C17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41" name="TextBox 1840">
          <a:extLst>
            <a:ext uri="{FF2B5EF4-FFF2-40B4-BE49-F238E27FC236}">
              <a16:creationId xmlns:a16="http://schemas.microsoft.com/office/drawing/2014/main" xmlns="" id="{967BB1D6-F843-4B58-890D-539829273D6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42" name="TextBox 1841">
          <a:extLst>
            <a:ext uri="{FF2B5EF4-FFF2-40B4-BE49-F238E27FC236}">
              <a16:creationId xmlns:a16="http://schemas.microsoft.com/office/drawing/2014/main" xmlns="" id="{386D0B04-F751-44DB-8613-818E3C6FB59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43" name="TextBox 1842">
          <a:extLst>
            <a:ext uri="{FF2B5EF4-FFF2-40B4-BE49-F238E27FC236}">
              <a16:creationId xmlns:a16="http://schemas.microsoft.com/office/drawing/2014/main" xmlns="" id="{551671B0-9435-45E3-ADE3-3DE4DB2EF9C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44" name="TextBox 1843">
          <a:extLst>
            <a:ext uri="{FF2B5EF4-FFF2-40B4-BE49-F238E27FC236}">
              <a16:creationId xmlns:a16="http://schemas.microsoft.com/office/drawing/2014/main" xmlns="" id="{2D4429B7-742E-45E8-AB88-0725BCB6037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45" name="TextBox 1844">
          <a:extLst>
            <a:ext uri="{FF2B5EF4-FFF2-40B4-BE49-F238E27FC236}">
              <a16:creationId xmlns:a16="http://schemas.microsoft.com/office/drawing/2014/main" xmlns="" id="{10FB4061-809E-4DE4-812D-076019F6E8F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46" name="TextBox 1845">
          <a:extLst>
            <a:ext uri="{FF2B5EF4-FFF2-40B4-BE49-F238E27FC236}">
              <a16:creationId xmlns:a16="http://schemas.microsoft.com/office/drawing/2014/main" xmlns="" id="{F73AED90-2B56-411B-A339-4ABA27C0D60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47" name="TextBox 397">
          <a:extLst>
            <a:ext uri="{FF2B5EF4-FFF2-40B4-BE49-F238E27FC236}">
              <a16:creationId xmlns:a16="http://schemas.microsoft.com/office/drawing/2014/main" xmlns="" id="{0CF3BE6D-16C8-420B-BE6A-F9ABFB15B7C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48" name="TextBox 398">
          <a:extLst>
            <a:ext uri="{FF2B5EF4-FFF2-40B4-BE49-F238E27FC236}">
              <a16:creationId xmlns:a16="http://schemas.microsoft.com/office/drawing/2014/main" xmlns="" id="{1CD48464-49F5-4AEF-9770-1629D178EC4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49" name="TextBox 399">
          <a:extLst>
            <a:ext uri="{FF2B5EF4-FFF2-40B4-BE49-F238E27FC236}">
              <a16:creationId xmlns:a16="http://schemas.microsoft.com/office/drawing/2014/main" xmlns="" id="{0F9515B0-1B2C-4226-9E07-AE7E1DB34B3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50" name="TextBox 400">
          <a:extLst>
            <a:ext uri="{FF2B5EF4-FFF2-40B4-BE49-F238E27FC236}">
              <a16:creationId xmlns:a16="http://schemas.microsoft.com/office/drawing/2014/main" xmlns="" id="{F00FF043-A67D-4DF8-81BA-125F46145AC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51" name="TextBox 401">
          <a:extLst>
            <a:ext uri="{FF2B5EF4-FFF2-40B4-BE49-F238E27FC236}">
              <a16:creationId xmlns:a16="http://schemas.microsoft.com/office/drawing/2014/main" xmlns="" id="{2B0937EA-599C-4FB5-A24F-A600603D265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52" name="TextBox 402">
          <a:extLst>
            <a:ext uri="{FF2B5EF4-FFF2-40B4-BE49-F238E27FC236}">
              <a16:creationId xmlns:a16="http://schemas.microsoft.com/office/drawing/2014/main" xmlns="" id="{A8BF1BBE-CE2A-41F0-A77C-B18A8F48F33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53" name="TextBox 403">
          <a:extLst>
            <a:ext uri="{FF2B5EF4-FFF2-40B4-BE49-F238E27FC236}">
              <a16:creationId xmlns:a16="http://schemas.microsoft.com/office/drawing/2014/main" xmlns="" id="{C4E3CF68-7B91-4975-A01B-95E0BEA887F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54" name="TextBox 404">
          <a:extLst>
            <a:ext uri="{FF2B5EF4-FFF2-40B4-BE49-F238E27FC236}">
              <a16:creationId xmlns:a16="http://schemas.microsoft.com/office/drawing/2014/main" xmlns="" id="{97FEB68C-F8C3-43B9-877B-D988A648EAF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55" name="TextBox 405">
          <a:extLst>
            <a:ext uri="{FF2B5EF4-FFF2-40B4-BE49-F238E27FC236}">
              <a16:creationId xmlns:a16="http://schemas.microsoft.com/office/drawing/2014/main" xmlns="" id="{4F111CE0-8060-4AEB-B7F0-79F53220FB1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56" name="TextBox 406">
          <a:extLst>
            <a:ext uri="{FF2B5EF4-FFF2-40B4-BE49-F238E27FC236}">
              <a16:creationId xmlns:a16="http://schemas.microsoft.com/office/drawing/2014/main" xmlns="" id="{4AADCB5C-281D-433A-A23B-0CBEAA01C28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57" name="TextBox 407">
          <a:extLst>
            <a:ext uri="{FF2B5EF4-FFF2-40B4-BE49-F238E27FC236}">
              <a16:creationId xmlns:a16="http://schemas.microsoft.com/office/drawing/2014/main" xmlns="" id="{7CF383BA-576B-42E0-ACE8-39738E35CF4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58" name="TextBox 408">
          <a:extLst>
            <a:ext uri="{FF2B5EF4-FFF2-40B4-BE49-F238E27FC236}">
              <a16:creationId xmlns:a16="http://schemas.microsoft.com/office/drawing/2014/main" xmlns="" id="{5FAA345C-DDDB-43D5-BBC7-0A48FC0B5C9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59" name="TextBox 409">
          <a:extLst>
            <a:ext uri="{FF2B5EF4-FFF2-40B4-BE49-F238E27FC236}">
              <a16:creationId xmlns:a16="http://schemas.microsoft.com/office/drawing/2014/main" xmlns="" id="{65112679-D589-4142-98CF-E91450AE8DB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60" name="TextBox 410">
          <a:extLst>
            <a:ext uri="{FF2B5EF4-FFF2-40B4-BE49-F238E27FC236}">
              <a16:creationId xmlns:a16="http://schemas.microsoft.com/office/drawing/2014/main" xmlns="" id="{55E3DA0C-7099-44A3-A26A-F56B91C9616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61" name="TextBox 411">
          <a:extLst>
            <a:ext uri="{FF2B5EF4-FFF2-40B4-BE49-F238E27FC236}">
              <a16:creationId xmlns:a16="http://schemas.microsoft.com/office/drawing/2014/main" xmlns="" id="{9257B6D0-8CEA-47AA-85EE-89FC1BD7354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62" name="TextBox 412">
          <a:extLst>
            <a:ext uri="{FF2B5EF4-FFF2-40B4-BE49-F238E27FC236}">
              <a16:creationId xmlns:a16="http://schemas.microsoft.com/office/drawing/2014/main" xmlns="" id="{10857C36-9402-451B-B9AB-D5EFA4144CB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63" name="TextBox 413">
          <a:extLst>
            <a:ext uri="{FF2B5EF4-FFF2-40B4-BE49-F238E27FC236}">
              <a16:creationId xmlns:a16="http://schemas.microsoft.com/office/drawing/2014/main" xmlns="" id="{2D3D4F6D-82EF-4B20-AF05-011C37DDD33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64" name="TextBox 414">
          <a:extLst>
            <a:ext uri="{FF2B5EF4-FFF2-40B4-BE49-F238E27FC236}">
              <a16:creationId xmlns:a16="http://schemas.microsoft.com/office/drawing/2014/main" xmlns="" id="{3B2B58C7-171E-4F07-8E28-7C695A4D6E6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65" name="TextBox 415">
          <a:extLst>
            <a:ext uri="{FF2B5EF4-FFF2-40B4-BE49-F238E27FC236}">
              <a16:creationId xmlns:a16="http://schemas.microsoft.com/office/drawing/2014/main" xmlns="" id="{65264C21-559B-4D00-A337-117D789E0A7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66" name="TextBox 416">
          <a:extLst>
            <a:ext uri="{FF2B5EF4-FFF2-40B4-BE49-F238E27FC236}">
              <a16:creationId xmlns:a16="http://schemas.microsoft.com/office/drawing/2014/main" xmlns="" id="{20CB317A-FD26-4AAD-B719-9D1FB745588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67" name="TextBox 417">
          <a:extLst>
            <a:ext uri="{FF2B5EF4-FFF2-40B4-BE49-F238E27FC236}">
              <a16:creationId xmlns:a16="http://schemas.microsoft.com/office/drawing/2014/main" xmlns="" id="{B9C7796D-B101-4D69-A422-BA319D47DBE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68" name="TextBox 418">
          <a:extLst>
            <a:ext uri="{FF2B5EF4-FFF2-40B4-BE49-F238E27FC236}">
              <a16:creationId xmlns:a16="http://schemas.microsoft.com/office/drawing/2014/main" xmlns="" id="{AD928E1E-26E1-4EA7-9D3A-2846EFBE074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69" name="TextBox 419">
          <a:extLst>
            <a:ext uri="{FF2B5EF4-FFF2-40B4-BE49-F238E27FC236}">
              <a16:creationId xmlns:a16="http://schemas.microsoft.com/office/drawing/2014/main" xmlns="" id="{9D2ABB57-3DF6-4EF4-8125-D49D4CD95A1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70" name="TextBox 420">
          <a:extLst>
            <a:ext uri="{FF2B5EF4-FFF2-40B4-BE49-F238E27FC236}">
              <a16:creationId xmlns:a16="http://schemas.microsoft.com/office/drawing/2014/main" xmlns="" id="{4E05C907-B497-4C2B-9BF3-B940D302AAD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71" name="TextBox 421">
          <a:extLst>
            <a:ext uri="{FF2B5EF4-FFF2-40B4-BE49-F238E27FC236}">
              <a16:creationId xmlns:a16="http://schemas.microsoft.com/office/drawing/2014/main" xmlns="" id="{DD85C25B-0710-4257-B04F-118C78E4567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72" name="TextBox 422">
          <a:extLst>
            <a:ext uri="{FF2B5EF4-FFF2-40B4-BE49-F238E27FC236}">
              <a16:creationId xmlns:a16="http://schemas.microsoft.com/office/drawing/2014/main" xmlns="" id="{D26E240F-2199-465F-8899-3A41A39C3C7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73" name="TextBox 423">
          <a:extLst>
            <a:ext uri="{FF2B5EF4-FFF2-40B4-BE49-F238E27FC236}">
              <a16:creationId xmlns:a16="http://schemas.microsoft.com/office/drawing/2014/main" xmlns="" id="{8B3B1508-7348-499C-8A5F-22719BE2988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74" name="TextBox 424">
          <a:extLst>
            <a:ext uri="{FF2B5EF4-FFF2-40B4-BE49-F238E27FC236}">
              <a16:creationId xmlns:a16="http://schemas.microsoft.com/office/drawing/2014/main" xmlns="" id="{87BE7B17-A461-47BD-AE3B-5EEAF278604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75" name="TextBox 425">
          <a:extLst>
            <a:ext uri="{FF2B5EF4-FFF2-40B4-BE49-F238E27FC236}">
              <a16:creationId xmlns:a16="http://schemas.microsoft.com/office/drawing/2014/main" xmlns="" id="{1DD12E60-2998-4354-A58D-268731DEB6C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76" name="TextBox 426">
          <a:extLst>
            <a:ext uri="{FF2B5EF4-FFF2-40B4-BE49-F238E27FC236}">
              <a16:creationId xmlns:a16="http://schemas.microsoft.com/office/drawing/2014/main" xmlns="" id="{F25DE8CB-8B98-4F5C-947A-0A9B7E3B4E7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77" name="TextBox 427">
          <a:extLst>
            <a:ext uri="{FF2B5EF4-FFF2-40B4-BE49-F238E27FC236}">
              <a16:creationId xmlns:a16="http://schemas.microsoft.com/office/drawing/2014/main" xmlns="" id="{1DC75DB8-3A51-467C-B74F-CFB750D850F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78" name="TextBox 428">
          <a:extLst>
            <a:ext uri="{FF2B5EF4-FFF2-40B4-BE49-F238E27FC236}">
              <a16:creationId xmlns:a16="http://schemas.microsoft.com/office/drawing/2014/main" xmlns="" id="{44DE9FE5-0841-40D3-9523-444DA3E8D1C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79" name="TextBox 429">
          <a:extLst>
            <a:ext uri="{FF2B5EF4-FFF2-40B4-BE49-F238E27FC236}">
              <a16:creationId xmlns:a16="http://schemas.microsoft.com/office/drawing/2014/main" xmlns="" id="{BAC8D88F-1486-4B1A-A419-B0309A5681A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80" name="TextBox 430">
          <a:extLst>
            <a:ext uri="{FF2B5EF4-FFF2-40B4-BE49-F238E27FC236}">
              <a16:creationId xmlns:a16="http://schemas.microsoft.com/office/drawing/2014/main" xmlns="" id="{3F788172-93EA-4EB4-8550-47011F55601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81" name="TextBox 431">
          <a:extLst>
            <a:ext uri="{FF2B5EF4-FFF2-40B4-BE49-F238E27FC236}">
              <a16:creationId xmlns:a16="http://schemas.microsoft.com/office/drawing/2014/main" xmlns="" id="{DF9B18B3-9874-4CA4-8F97-C8A31D734E8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82" name="TextBox 1881">
          <a:extLst>
            <a:ext uri="{FF2B5EF4-FFF2-40B4-BE49-F238E27FC236}">
              <a16:creationId xmlns:a16="http://schemas.microsoft.com/office/drawing/2014/main" xmlns="" id="{B36A8615-DC4F-42A2-B056-B5BC0344114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83" name="TextBox 1882">
          <a:extLst>
            <a:ext uri="{FF2B5EF4-FFF2-40B4-BE49-F238E27FC236}">
              <a16:creationId xmlns:a16="http://schemas.microsoft.com/office/drawing/2014/main" xmlns="" id="{79A93BEE-ECEA-4B8D-B528-D382B5A409F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84" name="TextBox 1883">
          <a:extLst>
            <a:ext uri="{FF2B5EF4-FFF2-40B4-BE49-F238E27FC236}">
              <a16:creationId xmlns:a16="http://schemas.microsoft.com/office/drawing/2014/main" xmlns="" id="{6531A3E6-5AF8-4C9D-A36E-0FB7743FAFF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85" name="TextBox 1884">
          <a:extLst>
            <a:ext uri="{FF2B5EF4-FFF2-40B4-BE49-F238E27FC236}">
              <a16:creationId xmlns:a16="http://schemas.microsoft.com/office/drawing/2014/main" xmlns="" id="{E4F83174-5A59-4360-AEA1-4970AB7394B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86" name="TextBox 1885">
          <a:extLst>
            <a:ext uri="{FF2B5EF4-FFF2-40B4-BE49-F238E27FC236}">
              <a16:creationId xmlns:a16="http://schemas.microsoft.com/office/drawing/2014/main" xmlns="" id="{ACA2810F-B063-41C9-B63F-88A2212401C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87" name="TextBox 1886">
          <a:extLst>
            <a:ext uri="{FF2B5EF4-FFF2-40B4-BE49-F238E27FC236}">
              <a16:creationId xmlns:a16="http://schemas.microsoft.com/office/drawing/2014/main" xmlns="" id="{B1679977-F76C-445C-90CE-BAB278C5782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88" name="TextBox 1887">
          <a:extLst>
            <a:ext uri="{FF2B5EF4-FFF2-40B4-BE49-F238E27FC236}">
              <a16:creationId xmlns:a16="http://schemas.microsoft.com/office/drawing/2014/main" xmlns="" id="{9E56336B-4717-43F5-8295-AACFA37CE39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89" name="TextBox 1888">
          <a:extLst>
            <a:ext uri="{FF2B5EF4-FFF2-40B4-BE49-F238E27FC236}">
              <a16:creationId xmlns:a16="http://schemas.microsoft.com/office/drawing/2014/main" xmlns="" id="{0FC5BF6D-7FF8-4E78-96C8-49A3F050CBD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90" name="TextBox 1889">
          <a:extLst>
            <a:ext uri="{FF2B5EF4-FFF2-40B4-BE49-F238E27FC236}">
              <a16:creationId xmlns:a16="http://schemas.microsoft.com/office/drawing/2014/main" xmlns="" id="{8051BBF1-BA4F-4282-92A4-FBB7A136F96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91" name="TextBox 1890">
          <a:extLst>
            <a:ext uri="{FF2B5EF4-FFF2-40B4-BE49-F238E27FC236}">
              <a16:creationId xmlns:a16="http://schemas.microsoft.com/office/drawing/2014/main" xmlns="" id="{B9A3EFDA-F8EF-4FB0-AADE-601CA672058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92" name="TextBox 1891">
          <a:extLst>
            <a:ext uri="{FF2B5EF4-FFF2-40B4-BE49-F238E27FC236}">
              <a16:creationId xmlns:a16="http://schemas.microsoft.com/office/drawing/2014/main" xmlns="" id="{C91C6100-8A5D-4A93-8DC7-45D51061018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93" name="TextBox 1892">
          <a:extLst>
            <a:ext uri="{FF2B5EF4-FFF2-40B4-BE49-F238E27FC236}">
              <a16:creationId xmlns:a16="http://schemas.microsoft.com/office/drawing/2014/main" xmlns="" id="{0EB975A5-4182-417A-AD79-AB3D9370DB8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94" name="TextBox 1893">
          <a:extLst>
            <a:ext uri="{FF2B5EF4-FFF2-40B4-BE49-F238E27FC236}">
              <a16:creationId xmlns:a16="http://schemas.microsoft.com/office/drawing/2014/main" xmlns="" id="{E0B2B375-1220-4968-92CF-DD13EE2B800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95" name="TextBox 1894">
          <a:extLst>
            <a:ext uri="{FF2B5EF4-FFF2-40B4-BE49-F238E27FC236}">
              <a16:creationId xmlns:a16="http://schemas.microsoft.com/office/drawing/2014/main" xmlns="" id="{683ACB64-A547-4FA9-A144-C8A2AFC4C8D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96" name="TextBox 1895">
          <a:extLst>
            <a:ext uri="{FF2B5EF4-FFF2-40B4-BE49-F238E27FC236}">
              <a16:creationId xmlns:a16="http://schemas.microsoft.com/office/drawing/2014/main" xmlns="" id="{5EB8145D-FA5A-4271-A3F9-0F1896B3E06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97" name="TextBox 1896">
          <a:extLst>
            <a:ext uri="{FF2B5EF4-FFF2-40B4-BE49-F238E27FC236}">
              <a16:creationId xmlns:a16="http://schemas.microsoft.com/office/drawing/2014/main" xmlns="" id="{B4C5E5DC-0E7A-450B-B8BA-782689F7ABF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98" name="TextBox 1897">
          <a:extLst>
            <a:ext uri="{FF2B5EF4-FFF2-40B4-BE49-F238E27FC236}">
              <a16:creationId xmlns:a16="http://schemas.microsoft.com/office/drawing/2014/main" xmlns="" id="{6668E5E7-4437-47B7-950A-81812FE11CB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899" name="TextBox 1898">
          <a:extLst>
            <a:ext uri="{FF2B5EF4-FFF2-40B4-BE49-F238E27FC236}">
              <a16:creationId xmlns:a16="http://schemas.microsoft.com/office/drawing/2014/main" xmlns="" id="{67542647-424E-4CDC-A7C4-2739E8EAD4B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00" name="TextBox 1899">
          <a:extLst>
            <a:ext uri="{FF2B5EF4-FFF2-40B4-BE49-F238E27FC236}">
              <a16:creationId xmlns:a16="http://schemas.microsoft.com/office/drawing/2014/main" xmlns="" id="{D1ED1A43-FB94-4A11-9801-2F03F9E3025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01" name="TextBox 1900">
          <a:extLst>
            <a:ext uri="{FF2B5EF4-FFF2-40B4-BE49-F238E27FC236}">
              <a16:creationId xmlns:a16="http://schemas.microsoft.com/office/drawing/2014/main" xmlns="" id="{7737B6D7-B96F-496C-B21B-CA6DC95FA18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02" name="TextBox 1901">
          <a:extLst>
            <a:ext uri="{FF2B5EF4-FFF2-40B4-BE49-F238E27FC236}">
              <a16:creationId xmlns:a16="http://schemas.microsoft.com/office/drawing/2014/main" xmlns="" id="{9C0462FF-5C40-4022-8C28-8113D0FB028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03" name="TextBox 1902">
          <a:extLst>
            <a:ext uri="{FF2B5EF4-FFF2-40B4-BE49-F238E27FC236}">
              <a16:creationId xmlns:a16="http://schemas.microsoft.com/office/drawing/2014/main" xmlns="" id="{1CFC8BF9-9B8E-417C-AFE9-5385780BA70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04" name="TextBox 1903">
          <a:extLst>
            <a:ext uri="{FF2B5EF4-FFF2-40B4-BE49-F238E27FC236}">
              <a16:creationId xmlns:a16="http://schemas.microsoft.com/office/drawing/2014/main" xmlns="" id="{40EBA75F-A1E1-41D9-8409-E4AD5F01CFC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05" name="TextBox 1904">
          <a:extLst>
            <a:ext uri="{FF2B5EF4-FFF2-40B4-BE49-F238E27FC236}">
              <a16:creationId xmlns:a16="http://schemas.microsoft.com/office/drawing/2014/main" xmlns="" id="{FE083171-1F4B-4716-80A0-68DA09ACEB3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06" name="TextBox 1905">
          <a:extLst>
            <a:ext uri="{FF2B5EF4-FFF2-40B4-BE49-F238E27FC236}">
              <a16:creationId xmlns:a16="http://schemas.microsoft.com/office/drawing/2014/main" xmlns="" id="{4A3E33F5-8C67-4E43-9E49-17CC5420900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07" name="TextBox 1906">
          <a:extLst>
            <a:ext uri="{FF2B5EF4-FFF2-40B4-BE49-F238E27FC236}">
              <a16:creationId xmlns:a16="http://schemas.microsoft.com/office/drawing/2014/main" xmlns="" id="{91816A90-B241-4C02-A129-35E7828E863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08" name="TextBox 1907">
          <a:extLst>
            <a:ext uri="{FF2B5EF4-FFF2-40B4-BE49-F238E27FC236}">
              <a16:creationId xmlns:a16="http://schemas.microsoft.com/office/drawing/2014/main" xmlns="" id="{7CDF7338-04DB-4DC8-A9E5-E7619E7F1F9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09" name="TextBox 1908">
          <a:extLst>
            <a:ext uri="{FF2B5EF4-FFF2-40B4-BE49-F238E27FC236}">
              <a16:creationId xmlns:a16="http://schemas.microsoft.com/office/drawing/2014/main" xmlns="" id="{B4310512-4D16-4852-BF25-8ED1CD3A9C4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10" name="TextBox 1909">
          <a:extLst>
            <a:ext uri="{FF2B5EF4-FFF2-40B4-BE49-F238E27FC236}">
              <a16:creationId xmlns:a16="http://schemas.microsoft.com/office/drawing/2014/main" xmlns="" id="{650C7AA2-9B2C-4CF6-8481-72FBDA51EB7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11" name="TextBox 1910">
          <a:extLst>
            <a:ext uri="{FF2B5EF4-FFF2-40B4-BE49-F238E27FC236}">
              <a16:creationId xmlns:a16="http://schemas.microsoft.com/office/drawing/2014/main" xmlns="" id="{C61DAEF1-5370-457D-B8B2-AE0E8781A9C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12" name="TextBox 1911">
          <a:extLst>
            <a:ext uri="{FF2B5EF4-FFF2-40B4-BE49-F238E27FC236}">
              <a16:creationId xmlns:a16="http://schemas.microsoft.com/office/drawing/2014/main" xmlns="" id="{516BE2AE-ED9A-48CE-B8E5-F7BC6C58460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13" name="TextBox 1912">
          <a:extLst>
            <a:ext uri="{FF2B5EF4-FFF2-40B4-BE49-F238E27FC236}">
              <a16:creationId xmlns:a16="http://schemas.microsoft.com/office/drawing/2014/main" xmlns="" id="{68072828-421C-443E-9C82-1B53779F535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14" name="TextBox 1913">
          <a:extLst>
            <a:ext uri="{FF2B5EF4-FFF2-40B4-BE49-F238E27FC236}">
              <a16:creationId xmlns:a16="http://schemas.microsoft.com/office/drawing/2014/main" xmlns="" id="{EA5F5DEC-C498-4259-B3E7-21D4CDC03F3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15" name="TextBox 1914">
          <a:extLst>
            <a:ext uri="{FF2B5EF4-FFF2-40B4-BE49-F238E27FC236}">
              <a16:creationId xmlns:a16="http://schemas.microsoft.com/office/drawing/2014/main" xmlns="" id="{D5D7CFCF-3E68-4CD1-BFE2-0C04CDE2D95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16" name="TextBox 1915">
          <a:extLst>
            <a:ext uri="{FF2B5EF4-FFF2-40B4-BE49-F238E27FC236}">
              <a16:creationId xmlns:a16="http://schemas.microsoft.com/office/drawing/2014/main" xmlns="" id="{8CD34002-BE8B-4B3A-A852-CB64A4FAFDD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17" name="TextBox 1916">
          <a:extLst>
            <a:ext uri="{FF2B5EF4-FFF2-40B4-BE49-F238E27FC236}">
              <a16:creationId xmlns:a16="http://schemas.microsoft.com/office/drawing/2014/main" xmlns="" id="{BF997445-ADF2-469E-97E7-0DCA0EB066F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18" name="TextBox 1917">
          <a:extLst>
            <a:ext uri="{FF2B5EF4-FFF2-40B4-BE49-F238E27FC236}">
              <a16:creationId xmlns:a16="http://schemas.microsoft.com/office/drawing/2014/main" xmlns="" id="{FD49F406-BB77-424C-9488-586F887FD4E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19" name="TextBox 1918">
          <a:extLst>
            <a:ext uri="{FF2B5EF4-FFF2-40B4-BE49-F238E27FC236}">
              <a16:creationId xmlns:a16="http://schemas.microsoft.com/office/drawing/2014/main" xmlns="" id="{4D29BBCA-8F05-4CB5-B7AE-F62BC3DA81F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20" name="TextBox 1919">
          <a:extLst>
            <a:ext uri="{FF2B5EF4-FFF2-40B4-BE49-F238E27FC236}">
              <a16:creationId xmlns:a16="http://schemas.microsoft.com/office/drawing/2014/main" xmlns="" id="{43DB3697-5E48-4140-B04C-7D70F0502BE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21" name="TextBox 1920">
          <a:extLst>
            <a:ext uri="{FF2B5EF4-FFF2-40B4-BE49-F238E27FC236}">
              <a16:creationId xmlns:a16="http://schemas.microsoft.com/office/drawing/2014/main" xmlns="" id="{9DE7DB5C-D52E-46DA-BC4E-41A55F680AE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22" name="TextBox 1921">
          <a:extLst>
            <a:ext uri="{FF2B5EF4-FFF2-40B4-BE49-F238E27FC236}">
              <a16:creationId xmlns:a16="http://schemas.microsoft.com/office/drawing/2014/main" xmlns="" id="{084AE5EC-083E-472F-AC3C-031B0238C1B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23" name="TextBox 1922">
          <a:extLst>
            <a:ext uri="{FF2B5EF4-FFF2-40B4-BE49-F238E27FC236}">
              <a16:creationId xmlns:a16="http://schemas.microsoft.com/office/drawing/2014/main" xmlns="" id="{2D91E267-2C00-44ED-B3D8-9468D52EDD8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24" name="TextBox 1923">
          <a:extLst>
            <a:ext uri="{FF2B5EF4-FFF2-40B4-BE49-F238E27FC236}">
              <a16:creationId xmlns:a16="http://schemas.microsoft.com/office/drawing/2014/main" xmlns="" id="{190F9E89-F598-4FF8-A034-75C6676F342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25" name="TextBox 1924">
          <a:extLst>
            <a:ext uri="{FF2B5EF4-FFF2-40B4-BE49-F238E27FC236}">
              <a16:creationId xmlns:a16="http://schemas.microsoft.com/office/drawing/2014/main" xmlns="" id="{FD34D064-6436-4604-9389-18044AC1DDB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26" name="TextBox 1925">
          <a:extLst>
            <a:ext uri="{FF2B5EF4-FFF2-40B4-BE49-F238E27FC236}">
              <a16:creationId xmlns:a16="http://schemas.microsoft.com/office/drawing/2014/main" xmlns="" id="{E8207EE1-037C-4E26-A8C9-67C94AF0384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27" name="TextBox 1926">
          <a:extLst>
            <a:ext uri="{FF2B5EF4-FFF2-40B4-BE49-F238E27FC236}">
              <a16:creationId xmlns:a16="http://schemas.microsoft.com/office/drawing/2014/main" xmlns="" id="{9FEF5551-AEAF-4E1B-A18D-9F9D1236541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28" name="TextBox 1927">
          <a:extLst>
            <a:ext uri="{FF2B5EF4-FFF2-40B4-BE49-F238E27FC236}">
              <a16:creationId xmlns:a16="http://schemas.microsoft.com/office/drawing/2014/main" xmlns="" id="{F56C9A74-1FEA-4B3C-9498-47B8D9799AD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29" name="TextBox 1928">
          <a:extLst>
            <a:ext uri="{FF2B5EF4-FFF2-40B4-BE49-F238E27FC236}">
              <a16:creationId xmlns:a16="http://schemas.microsoft.com/office/drawing/2014/main" xmlns="" id="{2E770A31-2FA3-4F88-AF55-9657D678D6A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30" name="TextBox 1929">
          <a:extLst>
            <a:ext uri="{FF2B5EF4-FFF2-40B4-BE49-F238E27FC236}">
              <a16:creationId xmlns:a16="http://schemas.microsoft.com/office/drawing/2014/main" xmlns="" id="{5777A58A-48C2-4D58-88F7-7F8786D475F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31" name="TextBox 1930">
          <a:extLst>
            <a:ext uri="{FF2B5EF4-FFF2-40B4-BE49-F238E27FC236}">
              <a16:creationId xmlns:a16="http://schemas.microsoft.com/office/drawing/2014/main" xmlns="" id="{7B8ADC0E-403B-4B25-98F1-D3A7580D95D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32" name="TextBox 1931">
          <a:extLst>
            <a:ext uri="{FF2B5EF4-FFF2-40B4-BE49-F238E27FC236}">
              <a16:creationId xmlns:a16="http://schemas.microsoft.com/office/drawing/2014/main" xmlns="" id="{90596A30-9F79-4982-B07E-39376EE451C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33" name="TextBox 1932">
          <a:extLst>
            <a:ext uri="{FF2B5EF4-FFF2-40B4-BE49-F238E27FC236}">
              <a16:creationId xmlns:a16="http://schemas.microsoft.com/office/drawing/2014/main" xmlns="" id="{BF641937-3F81-42A3-A46A-314DDF0601B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34" name="TextBox 1933">
          <a:extLst>
            <a:ext uri="{FF2B5EF4-FFF2-40B4-BE49-F238E27FC236}">
              <a16:creationId xmlns:a16="http://schemas.microsoft.com/office/drawing/2014/main" xmlns="" id="{13D4ED6A-D4D0-44AD-A979-FD3C49495F2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35" name="TextBox 1934">
          <a:extLst>
            <a:ext uri="{FF2B5EF4-FFF2-40B4-BE49-F238E27FC236}">
              <a16:creationId xmlns:a16="http://schemas.microsoft.com/office/drawing/2014/main" xmlns="" id="{239CFE4C-AC9B-4E56-B0E5-4199E18F897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36" name="TextBox 1935">
          <a:extLst>
            <a:ext uri="{FF2B5EF4-FFF2-40B4-BE49-F238E27FC236}">
              <a16:creationId xmlns:a16="http://schemas.microsoft.com/office/drawing/2014/main" xmlns="" id="{54641B52-159C-4074-A9F0-FF934FB4E4F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37" name="TextBox 1936">
          <a:extLst>
            <a:ext uri="{FF2B5EF4-FFF2-40B4-BE49-F238E27FC236}">
              <a16:creationId xmlns:a16="http://schemas.microsoft.com/office/drawing/2014/main" xmlns="" id="{B26E14C7-E59D-441E-B48F-49D694B36F5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38" name="TextBox 1937">
          <a:extLst>
            <a:ext uri="{FF2B5EF4-FFF2-40B4-BE49-F238E27FC236}">
              <a16:creationId xmlns:a16="http://schemas.microsoft.com/office/drawing/2014/main" xmlns="" id="{9EDB8BB6-B1AE-49C8-9BE1-F81BAE41C42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39" name="TextBox 1938">
          <a:extLst>
            <a:ext uri="{FF2B5EF4-FFF2-40B4-BE49-F238E27FC236}">
              <a16:creationId xmlns:a16="http://schemas.microsoft.com/office/drawing/2014/main" xmlns="" id="{6FD90786-34BD-4981-8343-9D475998C81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40" name="TextBox 1939">
          <a:extLst>
            <a:ext uri="{FF2B5EF4-FFF2-40B4-BE49-F238E27FC236}">
              <a16:creationId xmlns:a16="http://schemas.microsoft.com/office/drawing/2014/main" xmlns="" id="{2E146E48-8E1E-46DA-8CE5-AD8D27742F1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41" name="TextBox 1940">
          <a:extLst>
            <a:ext uri="{FF2B5EF4-FFF2-40B4-BE49-F238E27FC236}">
              <a16:creationId xmlns:a16="http://schemas.microsoft.com/office/drawing/2014/main" xmlns="" id="{3A6AA73F-6C18-4207-8997-7676A4A4A77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42" name="TextBox 1941">
          <a:extLst>
            <a:ext uri="{FF2B5EF4-FFF2-40B4-BE49-F238E27FC236}">
              <a16:creationId xmlns:a16="http://schemas.microsoft.com/office/drawing/2014/main" xmlns="" id="{476657F3-D2F8-464C-A7FE-A21C4D203AC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43" name="TextBox 1942">
          <a:extLst>
            <a:ext uri="{FF2B5EF4-FFF2-40B4-BE49-F238E27FC236}">
              <a16:creationId xmlns:a16="http://schemas.microsoft.com/office/drawing/2014/main" xmlns="" id="{8A8A3825-0FCF-4F0B-AF68-B52FA076621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44" name="TextBox 1943">
          <a:extLst>
            <a:ext uri="{FF2B5EF4-FFF2-40B4-BE49-F238E27FC236}">
              <a16:creationId xmlns:a16="http://schemas.microsoft.com/office/drawing/2014/main" xmlns="" id="{031E8420-8A6B-4856-8575-7904FA09A7C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45" name="TextBox 1944">
          <a:extLst>
            <a:ext uri="{FF2B5EF4-FFF2-40B4-BE49-F238E27FC236}">
              <a16:creationId xmlns:a16="http://schemas.microsoft.com/office/drawing/2014/main" xmlns="" id="{3D6AE313-52CF-4AA2-995C-C40CE09D850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46" name="TextBox 1945">
          <a:extLst>
            <a:ext uri="{FF2B5EF4-FFF2-40B4-BE49-F238E27FC236}">
              <a16:creationId xmlns:a16="http://schemas.microsoft.com/office/drawing/2014/main" xmlns="" id="{A68E86D5-3B33-49B2-AFF2-B83A1093C60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47" name="TextBox 1946">
          <a:extLst>
            <a:ext uri="{FF2B5EF4-FFF2-40B4-BE49-F238E27FC236}">
              <a16:creationId xmlns:a16="http://schemas.microsoft.com/office/drawing/2014/main" xmlns="" id="{556E9FFF-9A47-492C-B86C-4BB0653E033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48" name="TextBox 1947">
          <a:extLst>
            <a:ext uri="{FF2B5EF4-FFF2-40B4-BE49-F238E27FC236}">
              <a16:creationId xmlns:a16="http://schemas.microsoft.com/office/drawing/2014/main" xmlns="" id="{A4B74166-75D2-49E4-884F-527156EA358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49" name="TextBox 1948">
          <a:extLst>
            <a:ext uri="{FF2B5EF4-FFF2-40B4-BE49-F238E27FC236}">
              <a16:creationId xmlns:a16="http://schemas.microsoft.com/office/drawing/2014/main" xmlns="" id="{128A2351-32D1-4648-AC36-08C4A977F83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50" name="TextBox 1949">
          <a:extLst>
            <a:ext uri="{FF2B5EF4-FFF2-40B4-BE49-F238E27FC236}">
              <a16:creationId xmlns:a16="http://schemas.microsoft.com/office/drawing/2014/main" xmlns="" id="{CD808D4B-1097-459E-9E83-CDA6E32161E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51" name="TextBox 1950">
          <a:extLst>
            <a:ext uri="{FF2B5EF4-FFF2-40B4-BE49-F238E27FC236}">
              <a16:creationId xmlns:a16="http://schemas.microsoft.com/office/drawing/2014/main" xmlns="" id="{6044E561-CF49-4A51-ADF6-A49C329F558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52" name="TextBox 1951">
          <a:extLst>
            <a:ext uri="{FF2B5EF4-FFF2-40B4-BE49-F238E27FC236}">
              <a16:creationId xmlns:a16="http://schemas.microsoft.com/office/drawing/2014/main" xmlns="" id="{E45C4488-CBA9-4BE9-B19E-C75B29D416F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53" name="TextBox 1952">
          <a:extLst>
            <a:ext uri="{FF2B5EF4-FFF2-40B4-BE49-F238E27FC236}">
              <a16:creationId xmlns:a16="http://schemas.microsoft.com/office/drawing/2014/main" xmlns="" id="{894CACCB-6B72-4007-A755-6182AF3789D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54" name="TextBox 1953">
          <a:extLst>
            <a:ext uri="{FF2B5EF4-FFF2-40B4-BE49-F238E27FC236}">
              <a16:creationId xmlns:a16="http://schemas.microsoft.com/office/drawing/2014/main" xmlns="" id="{99C30F45-73D6-4E5C-9359-5E3B8B39AFA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55" name="TextBox 1954">
          <a:extLst>
            <a:ext uri="{FF2B5EF4-FFF2-40B4-BE49-F238E27FC236}">
              <a16:creationId xmlns:a16="http://schemas.microsoft.com/office/drawing/2014/main" xmlns="" id="{DDA47634-E196-4757-BEAD-127035534FF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56" name="TextBox 1955">
          <a:extLst>
            <a:ext uri="{FF2B5EF4-FFF2-40B4-BE49-F238E27FC236}">
              <a16:creationId xmlns:a16="http://schemas.microsoft.com/office/drawing/2014/main" xmlns="" id="{ED0ADEFA-1A14-4927-83C1-CF88A6B3930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57" name="TextBox 1956">
          <a:extLst>
            <a:ext uri="{FF2B5EF4-FFF2-40B4-BE49-F238E27FC236}">
              <a16:creationId xmlns:a16="http://schemas.microsoft.com/office/drawing/2014/main" xmlns="" id="{4368D1E8-2BD2-4643-9C84-FD3578775EA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58" name="TextBox 1957">
          <a:extLst>
            <a:ext uri="{FF2B5EF4-FFF2-40B4-BE49-F238E27FC236}">
              <a16:creationId xmlns:a16="http://schemas.microsoft.com/office/drawing/2014/main" xmlns="" id="{74172B2D-DAFC-4002-BC2E-765CA07986D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59" name="TextBox 1958">
          <a:extLst>
            <a:ext uri="{FF2B5EF4-FFF2-40B4-BE49-F238E27FC236}">
              <a16:creationId xmlns:a16="http://schemas.microsoft.com/office/drawing/2014/main" xmlns="" id="{9AD696FF-AF39-464A-AE1B-3F48BFE3A7F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60" name="TextBox 1959">
          <a:extLst>
            <a:ext uri="{FF2B5EF4-FFF2-40B4-BE49-F238E27FC236}">
              <a16:creationId xmlns:a16="http://schemas.microsoft.com/office/drawing/2014/main" xmlns="" id="{EFA46DE8-E8C1-4F57-B62B-E78A35802FD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61" name="TextBox 1960">
          <a:extLst>
            <a:ext uri="{FF2B5EF4-FFF2-40B4-BE49-F238E27FC236}">
              <a16:creationId xmlns:a16="http://schemas.microsoft.com/office/drawing/2014/main" xmlns="" id="{478BD939-0514-424B-8AED-A8F6FAC1C68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62" name="TextBox 1961">
          <a:extLst>
            <a:ext uri="{FF2B5EF4-FFF2-40B4-BE49-F238E27FC236}">
              <a16:creationId xmlns:a16="http://schemas.microsoft.com/office/drawing/2014/main" xmlns="" id="{8BD8E50A-F22D-4D9C-AE60-CCDC7FABE69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63" name="TextBox 1962">
          <a:extLst>
            <a:ext uri="{FF2B5EF4-FFF2-40B4-BE49-F238E27FC236}">
              <a16:creationId xmlns:a16="http://schemas.microsoft.com/office/drawing/2014/main" xmlns="" id="{0467DC0C-E611-4E64-9FC9-18A09311FAB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64" name="TextBox 1963">
          <a:extLst>
            <a:ext uri="{FF2B5EF4-FFF2-40B4-BE49-F238E27FC236}">
              <a16:creationId xmlns:a16="http://schemas.microsoft.com/office/drawing/2014/main" xmlns="" id="{42BAB661-855E-46D0-80CB-75CA3884E8F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65" name="TextBox 1964">
          <a:extLst>
            <a:ext uri="{FF2B5EF4-FFF2-40B4-BE49-F238E27FC236}">
              <a16:creationId xmlns:a16="http://schemas.microsoft.com/office/drawing/2014/main" xmlns="" id="{329CE9D9-FE16-432B-9EC4-6988E9FF164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66" name="TextBox 1965">
          <a:extLst>
            <a:ext uri="{FF2B5EF4-FFF2-40B4-BE49-F238E27FC236}">
              <a16:creationId xmlns:a16="http://schemas.microsoft.com/office/drawing/2014/main" xmlns="" id="{AD6AA545-94D9-4902-A8FD-F4AD9BAF84C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67" name="TextBox 1966">
          <a:extLst>
            <a:ext uri="{FF2B5EF4-FFF2-40B4-BE49-F238E27FC236}">
              <a16:creationId xmlns:a16="http://schemas.microsoft.com/office/drawing/2014/main" xmlns="" id="{68E172B9-2238-46FA-9DA3-97B6F131462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68" name="TextBox 1967">
          <a:extLst>
            <a:ext uri="{FF2B5EF4-FFF2-40B4-BE49-F238E27FC236}">
              <a16:creationId xmlns:a16="http://schemas.microsoft.com/office/drawing/2014/main" xmlns="" id="{ED8C77C3-2A07-4857-A0F5-E804295B100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69" name="TextBox 1968">
          <a:extLst>
            <a:ext uri="{FF2B5EF4-FFF2-40B4-BE49-F238E27FC236}">
              <a16:creationId xmlns:a16="http://schemas.microsoft.com/office/drawing/2014/main" xmlns="" id="{90BC391A-8F2E-4DBE-9BAB-DBD10DA59EC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70" name="TextBox 1969">
          <a:extLst>
            <a:ext uri="{FF2B5EF4-FFF2-40B4-BE49-F238E27FC236}">
              <a16:creationId xmlns:a16="http://schemas.microsoft.com/office/drawing/2014/main" xmlns="" id="{23216457-1B00-4FCC-A47A-01BF7DCD0D4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71" name="TextBox 1970">
          <a:extLst>
            <a:ext uri="{FF2B5EF4-FFF2-40B4-BE49-F238E27FC236}">
              <a16:creationId xmlns:a16="http://schemas.microsoft.com/office/drawing/2014/main" xmlns="" id="{E5226BFD-AE59-4F17-AC28-B25C14CC0A7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72" name="TextBox 1971">
          <a:extLst>
            <a:ext uri="{FF2B5EF4-FFF2-40B4-BE49-F238E27FC236}">
              <a16:creationId xmlns:a16="http://schemas.microsoft.com/office/drawing/2014/main" xmlns="" id="{72E787A3-3213-486F-8E52-5BC574D837C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73" name="TextBox 1972">
          <a:extLst>
            <a:ext uri="{FF2B5EF4-FFF2-40B4-BE49-F238E27FC236}">
              <a16:creationId xmlns:a16="http://schemas.microsoft.com/office/drawing/2014/main" xmlns="" id="{8DA1D02B-BFD7-47DE-985F-98FAD3E4CEC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74" name="TextBox 1973">
          <a:extLst>
            <a:ext uri="{FF2B5EF4-FFF2-40B4-BE49-F238E27FC236}">
              <a16:creationId xmlns:a16="http://schemas.microsoft.com/office/drawing/2014/main" xmlns="" id="{8B931CDD-FC7F-4CC1-B51F-F0FD32991F4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75" name="TextBox 1974">
          <a:extLst>
            <a:ext uri="{FF2B5EF4-FFF2-40B4-BE49-F238E27FC236}">
              <a16:creationId xmlns:a16="http://schemas.microsoft.com/office/drawing/2014/main" xmlns="" id="{B4FD55D6-D26B-4E19-B686-4EAEB56494E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76" name="TextBox 1975">
          <a:extLst>
            <a:ext uri="{FF2B5EF4-FFF2-40B4-BE49-F238E27FC236}">
              <a16:creationId xmlns:a16="http://schemas.microsoft.com/office/drawing/2014/main" xmlns="" id="{B4EF2DC3-22C5-4E40-BC65-5511F2F791F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77" name="TextBox 1976">
          <a:extLst>
            <a:ext uri="{FF2B5EF4-FFF2-40B4-BE49-F238E27FC236}">
              <a16:creationId xmlns:a16="http://schemas.microsoft.com/office/drawing/2014/main" xmlns="" id="{7F501D97-4DDC-4F35-8592-2167E312391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78" name="TextBox 1977">
          <a:extLst>
            <a:ext uri="{FF2B5EF4-FFF2-40B4-BE49-F238E27FC236}">
              <a16:creationId xmlns:a16="http://schemas.microsoft.com/office/drawing/2014/main" xmlns="" id="{4C1B4FC4-4EDD-4D5E-ABA3-7ED1CBB385D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79" name="TextBox 1978">
          <a:extLst>
            <a:ext uri="{FF2B5EF4-FFF2-40B4-BE49-F238E27FC236}">
              <a16:creationId xmlns:a16="http://schemas.microsoft.com/office/drawing/2014/main" xmlns="" id="{80AD4456-6DD6-4978-8A60-C4A700504C5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80" name="TextBox 1979">
          <a:extLst>
            <a:ext uri="{FF2B5EF4-FFF2-40B4-BE49-F238E27FC236}">
              <a16:creationId xmlns:a16="http://schemas.microsoft.com/office/drawing/2014/main" xmlns="" id="{134FF018-BF42-4728-B8BC-9D94AE6BAAF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81" name="TextBox 1980">
          <a:extLst>
            <a:ext uri="{FF2B5EF4-FFF2-40B4-BE49-F238E27FC236}">
              <a16:creationId xmlns:a16="http://schemas.microsoft.com/office/drawing/2014/main" xmlns="" id="{FD42748C-44C6-423B-97D2-FCB27F78494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82" name="TextBox 1981">
          <a:extLst>
            <a:ext uri="{FF2B5EF4-FFF2-40B4-BE49-F238E27FC236}">
              <a16:creationId xmlns:a16="http://schemas.microsoft.com/office/drawing/2014/main" xmlns="" id="{3DA12BAC-EC54-4FB0-8433-0F98597A2CE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83" name="TextBox 1982">
          <a:extLst>
            <a:ext uri="{FF2B5EF4-FFF2-40B4-BE49-F238E27FC236}">
              <a16:creationId xmlns:a16="http://schemas.microsoft.com/office/drawing/2014/main" xmlns="" id="{FF695D5C-E645-4EEA-87C5-8E20ACB58DD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84" name="TextBox 1983">
          <a:extLst>
            <a:ext uri="{FF2B5EF4-FFF2-40B4-BE49-F238E27FC236}">
              <a16:creationId xmlns:a16="http://schemas.microsoft.com/office/drawing/2014/main" xmlns="" id="{4607FA94-D608-4928-B700-D1FA7FA8FDF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85" name="TextBox 1984">
          <a:extLst>
            <a:ext uri="{FF2B5EF4-FFF2-40B4-BE49-F238E27FC236}">
              <a16:creationId xmlns:a16="http://schemas.microsoft.com/office/drawing/2014/main" xmlns="" id="{8B6037C4-BF72-48D0-81C3-4DA13CD819D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86" name="TextBox 1985">
          <a:extLst>
            <a:ext uri="{FF2B5EF4-FFF2-40B4-BE49-F238E27FC236}">
              <a16:creationId xmlns:a16="http://schemas.microsoft.com/office/drawing/2014/main" xmlns="" id="{C38B6703-0530-49FE-9480-A7E6742AB61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87" name="TextBox 397">
          <a:extLst>
            <a:ext uri="{FF2B5EF4-FFF2-40B4-BE49-F238E27FC236}">
              <a16:creationId xmlns:a16="http://schemas.microsoft.com/office/drawing/2014/main" xmlns="" id="{F86A031C-C395-45A2-93E3-758DA6ADFA1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88" name="TextBox 398">
          <a:extLst>
            <a:ext uri="{FF2B5EF4-FFF2-40B4-BE49-F238E27FC236}">
              <a16:creationId xmlns:a16="http://schemas.microsoft.com/office/drawing/2014/main" xmlns="" id="{07E2C04E-E496-4CC3-AB5E-E6B91BE8E1F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89" name="TextBox 399">
          <a:extLst>
            <a:ext uri="{FF2B5EF4-FFF2-40B4-BE49-F238E27FC236}">
              <a16:creationId xmlns:a16="http://schemas.microsoft.com/office/drawing/2014/main" xmlns="" id="{F8DD0B88-E8C3-47C2-BB79-055A3F6E2E1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90" name="TextBox 400">
          <a:extLst>
            <a:ext uri="{FF2B5EF4-FFF2-40B4-BE49-F238E27FC236}">
              <a16:creationId xmlns:a16="http://schemas.microsoft.com/office/drawing/2014/main" xmlns="" id="{C52F333D-5EC9-4733-906F-7BCD4327E16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91" name="TextBox 401">
          <a:extLst>
            <a:ext uri="{FF2B5EF4-FFF2-40B4-BE49-F238E27FC236}">
              <a16:creationId xmlns:a16="http://schemas.microsoft.com/office/drawing/2014/main" xmlns="" id="{DA322EE3-DFC6-4796-88B9-23263500BA5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92" name="TextBox 402">
          <a:extLst>
            <a:ext uri="{FF2B5EF4-FFF2-40B4-BE49-F238E27FC236}">
              <a16:creationId xmlns:a16="http://schemas.microsoft.com/office/drawing/2014/main" xmlns="" id="{FF8FBEF0-A763-4F2C-9195-75FB0DBDE76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93" name="TextBox 403">
          <a:extLst>
            <a:ext uri="{FF2B5EF4-FFF2-40B4-BE49-F238E27FC236}">
              <a16:creationId xmlns:a16="http://schemas.microsoft.com/office/drawing/2014/main" xmlns="" id="{7A95CD8D-6400-4340-B2D5-65440CC1FED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94" name="TextBox 404">
          <a:extLst>
            <a:ext uri="{FF2B5EF4-FFF2-40B4-BE49-F238E27FC236}">
              <a16:creationId xmlns:a16="http://schemas.microsoft.com/office/drawing/2014/main" xmlns="" id="{9398CD30-BE73-493F-B919-B2BE768ACFD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95" name="TextBox 405">
          <a:extLst>
            <a:ext uri="{FF2B5EF4-FFF2-40B4-BE49-F238E27FC236}">
              <a16:creationId xmlns:a16="http://schemas.microsoft.com/office/drawing/2014/main" xmlns="" id="{F110DB0E-8AA9-4FD5-BBD1-CB73D62A132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96" name="TextBox 406">
          <a:extLst>
            <a:ext uri="{FF2B5EF4-FFF2-40B4-BE49-F238E27FC236}">
              <a16:creationId xmlns:a16="http://schemas.microsoft.com/office/drawing/2014/main" xmlns="" id="{9277E379-50D6-4768-9C99-B6DD7252151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97" name="TextBox 407">
          <a:extLst>
            <a:ext uri="{FF2B5EF4-FFF2-40B4-BE49-F238E27FC236}">
              <a16:creationId xmlns:a16="http://schemas.microsoft.com/office/drawing/2014/main" xmlns="" id="{E710492F-D44C-4567-867F-619645F93CE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98" name="TextBox 408">
          <a:extLst>
            <a:ext uri="{FF2B5EF4-FFF2-40B4-BE49-F238E27FC236}">
              <a16:creationId xmlns:a16="http://schemas.microsoft.com/office/drawing/2014/main" xmlns="" id="{92969492-5F0E-47E2-B26C-761C58DB641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1999" name="TextBox 409">
          <a:extLst>
            <a:ext uri="{FF2B5EF4-FFF2-40B4-BE49-F238E27FC236}">
              <a16:creationId xmlns:a16="http://schemas.microsoft.com/office/drawing/2014/main" xmlns="" id="{855400B1-99FC-43AE-AFA4-C323995F950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00" name="TextBox 410">
          <a:extLst>
            <a:ext uri="{FF2B5EF4-FFF2-40B4-BE49-F238E27FC236}">
              <a16:creationId xmlns:a16="http://schemas.microsoft.com/office/drawing/2014/main" xmlns="" id="{1E89189B-EFE4-499E-A1F8-F621C025336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01" name="TextBox 411">
          <a:extLst>
            <a:ext uri="{FF2B5EF4-FFF2-40B4-BE49-F238E27FC236}">
              <a16:creationId xmlns:a16="http://schemas.microsoft.com/office/drawing/2014/main" xmlns="" id="{4FEB9A0C-2012-4067-B7E0-5937C420243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02" name="TextBox 412">
          <a:extLst>
            <a:ext uri="{FF2B5EF4-FFF2-40B4-BE49-F238E27FC236}">
              <a16:creationId xmlns:a16="http://schemas.microsoft.com/office/drawing/2014/main" xmlns="" id="{7C1F6D21-3442-42D7-9E65-5C029613229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03" name="TextBox 413">
          <a:extLst>
            <a:ext uri="{FF2B5EF4-FFF2-40B4-BE49-F238E27FC236}">
              <a16:creationId xmlns:a16="http://schemas.microsoft.com/office/drawing/2014/main" xmlns="" id="{33DEC339-228E-4F6A-A45B-32BFA75EB84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04" name="TextBox 414">
          <a:extLst>
            <a:ext uri="{FF2B5EF4-FFF2-40B4-BE49-F238E27FC236}">
              <a16:creationId xmlns:a16="http://schemas.microsoft.com/office/drawing/2014/main" xmlns="" id="{36F49641-DE0C-4219-AC2C-9473FDBC303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05" name="TextBox 415">
          <a:extLst>
            <a:ext uri="{FF2B5EF4-FFF2-40B4-BE49-F238E27FC236}">
              <a16:creationId xmlns:a16="http://schemas.microsoft.com/office/drawing/2014/main" xmlns="" id="{8143028D-A7A4-4C86-9F3E-CF004159F8A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06" name="TextBox 416">
          <a:extLst>
            <a:ext uri="{FF2B5EF4-FFF2-40B4-BE49-F238E27FC236}">
              <a16:creationId xmlns:a16="http://schemas.microsoft.com/office/drawing/2014/main" xmlns="" id="{3C590B7D-F325-48FD-82C5-744530373D9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07" name="TextBox 417">
          <a:extLst>
            <a:ext uri="{FF2B5EF4-FFF2-40B4-BE49-F238E27FC236}">
              <a16:creationId xmlns:a16="http://schemas.microsoft.com/office/drawing/2014/main" xmlns="" id="{AB4A6DED-178F-4A60-A989-20EE117E6AF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08" name="TextBox 418">
          <a:extLst>
            <a:ext uri="{FF2B5EF4-FFF2-40B4-BE49-F238E27FC236}">
              <a16:creationId xmlns:a16="http://schemas.microsoft.com/office/drawing/2014/main" xmlns="" id="{FB2E0D0A-4221-4A41-BCBD-A0C62C808A5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09" name="TextBox 419">
          <a:extLst>
            <a:ext uri="{FF2B5EF4-FFF2-40B4-BE49-F238E27FC236}">
              <a16:creationId xmlns:a16="http://schemas.microsoft.com/office/drawing/2014/main" xmlns="" id="{DCCE2BA2-C627-481D-9B4C-1347F02930E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10" name="TextBox 420">
          <a:extLst>
            <a:ext uri="{FF2B5EF4-FFF2-40B4-BE49-F238E27FC236}">
              <a16:creationId xmlns:a16="http://schemas.microsoft.com/office/drawing/2014/main" xmlns="" id="{21EE7D27-3984-4B58-9841-FAD2540D961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11" name="TextBox 421">
          <a:extLst>
            <a:ext uri="{FF2B5EF4-FFF2-40B4-BE49-F238E27FC236}">
              <a16:creationId xmlns:a16="http://schemas.microsoft.com/office/drawing/2014/main" xmlns="" id="{CA593D10-E92A-459A-8BEC-E076A1405F1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12" name="TextBox 422">
          <a:extLst>
            <a:ext uri="{FF2B5EF4-FFF2-40B4-BE49-F238E27FC236}">
              <a16:creationId xmlns:a16="http://schemas.microsoft.com/office/drawing/2014/main" xmlns="" id="{B52BCEF0-C2DA-4914-81DB-B7BC9FB0588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13" name="TextBox 423">
          <a:extLst>
            <a:ext uri="{FF2B5EF4-FFF2-40B4-BE49-F238E27FC236}">
              <a16:creationId xmlns:a16="http://schemas.microsoft.com/office/drawing/2014/main" xmlns="" id="{84C09488-B89A-4D94-B8EE-AC637B2741C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14" name="TextBox 424">
          <a:extLst>
            <a:ext uri="{FF2B5EF4-FFF2-40B4-BE49-F238E27FC236}">
              <a16:creationId xmlns:a16="http://schemas.microsoft.com/office/drawing/2014/main" xmlns="" id="{99F53471-FA59-4FCF-AD8B-8A4940F1ECD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15" name="TextBox 425">
          <a:extLst>
            <a:ext uri="{FF2B5EF4-FFF2-40B4-BE49-F238E27FC236}">
              <a16:creationId xmlns:a16="http://schemas.microsoft.com/office/drawing/2014/main" xmlns="" id="{ADC63A98-B867-4E0B-A70F-337DF1089D4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16" name="TextBox 426">
          <a:extLst>
            <a:ext uri="{FF2B5EF4-FFF2-40B4-BE49-F238E27FC236}">
              <a16:creationId xmlns:a16="http://schemas.microsoft.com/office/drawing/2014/main" xmlns="" id="{2AF7E6C6-8710-4E9D-9512-920873BDC47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17" name="TextBox 427">
          <a:extLst>
            <a:ext uri="{FF2B5EF4-FFF2-40B4-BE49-F238E27FC236}">
              <a16:creationId xmlns:a16="http://schemas.microsoft.com/office/drawing/2014/main" xmlns="" id="{D10B4F04-BC93-4DE2-9C8D-F5A1F9F8F66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18" name="TextBox 428">
          <a:extLst>
            <a:ext uri="{FF2B5EF4-FFF2-40B4-BE49-F238E27FC236}">
              <a16:creationId xmlns:a16="http://schemas.microsoft.com/office/drawing/2014/main" xmlns="" id="{D4ADD013-0C6C-4614-8F19-DC13D680ACE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19" name="TextBox 429">
          <a:extLst>
            <a:ext uri="{FF2B5EF4-FFF2-40B4-BE49-F238E27FC236}">
              <a16:creationId xmlns:a16="http://schemas.microsoft.com/office/drawing/2014/main" xmlns="" id="{C033C763-06CD-4435-84CF-B4A2E8C0FA3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20" name="TextBox 430">
          <a:extLst>
            <a:ext uri="{FF2B5EF4-FFF2-40B4-BE49-F238E27FC236}">
              <a16:creationId xmlns:a16="http://schemas.microsoft.com/office/drawing/2014/main" xmlns="" id="{50F409D4-57BD-4B19-A06F-A6AC8F5BF4D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21" name="TextBox 431">
          <a:extLst>
            <a:ext uri="{FF2B5EF4-FFF2-40B4-BE49-F238E27FC236}">
              <a16:creationId xmlns:a16="http://schemas.microsoft.com/office/drawing/2014/main" xmlns="" id="{EEDEDBFB-3961-4FA4-8D59-108F1620A14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22" name="TextBox 2021">
          <a:extLst>
            <a:ext uri="{FF2B5EF4-FFF2-40B4-BE49-F238E27FC236}">
              <a16:creationId xmlns:a16="http://schemas.microsoft.com/office/drawing/2014/main" xmlns="" id="{73BB4ADE-713A-4EE4-9C06-13AB79D719E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23" name="TextBox 2022">
          <a:extLst>
            <a:ext uri="{FF2B5EF4-FFF2-40B4-BE49-F238E27FC236}">
              <a16:creationId xmlns:a16="http://schemas.microsoft.com/office/drawing/2014/main" xmlns="" id="{043FF2D7-01A9-4DC5-80F9-0C05E0EFFE2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24" name="TextBox 2023">
          <a:extLst>
            <a:ext uri="{FF2B5EF4-FFF2-40B4-BE49-F238E27FC236}">
              <a16:creationId xmlns:a16="http://schemas.microsoft.com/office/drawing/2014/main" xmlns="" id="{B20DE0D2-BCD9-4D5B-98EB-F80A4A1F5FE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25" name="TextBox 2024">
          <a:extLst>
            <a:ext uri="{FF2B5EF4-FFF2-40B4-BE49-F238E27FC236}">
              <a16:creationId xmlns:a16="http://schemas.microsoft.com/office/drawing/2014/main" xmlns="" id="{CD617575-126E-4912-8EC5-EB29018CC8B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26" name="TextBox 2025">
          <a:extLst>
            <a:ext uri="{FF2B5EF4-FFF2-40B4-BE49-F238E27FC236}">
              <a16:creationId xmlns:a16="http://schemas.microsoft.com/office/drawing/2014/main" xmlns="" id="{889FF0B4-5906-4FAE-8C46-815B7AE1371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27" name="TextBox 2026">
          <a:extLst>
            <a:ext uri="{FF2B5EF4-FFF2-40B4-BE49-F238E27FC236}">
              <a16:creationId xmlns:a16="http://schemas.microsoft.com/office/drawing/2014/main" xmlns="" id="{60DB233B-B827-4D7A-A389-D4FE09C3B02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28" name="TextBox 2027">
          <a:extLst>
            <a:ext uri="{FF2B5EF4-FFF2-40B4-BE49-F238E27FC236}">
              <a16:creationId xmlns:a16="http://schemas.microsoft.com/office/drawing/2014/main" xmlns="" id="{B95DFA1C-1F00-4715-8A94-A2922EBE1B6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29" name="TextBox 2028">
          <a:extLst>
            <a:ext uri="{FF2B5EF4-FFF2-40B4-BE49-F238E27FC236}">
              <a16:creationId xmlns:a16="http://schemas.microsoft.com/office/drawing/2014/main" xmlns="" id="{2C5047E2-48DC-4718-8802-A7153F3E67C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30" name="TextBox 2029">
          <a:extLst>
            <a:ext uri="{FF2B5EF4-FFF2-40B4-BE49-F238E27FC236}">
              <a16:creationId xmlns:a16="http://schemas.microsoft.com/office/drawing/2014/main" xmlns="" id="{6A6943DD-C649-4619-98BA-090C4C704BB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31" name="TextBox 2030">
          <a:extLst>
            <a:ext uri="{FF2B5EF4-FFF2-40B4-BE49-F238E27FC236}">
              <a16:creationId xmlns:a16="http://schemas.microsoft.com/office/drawing/2014/main" xmlns="" id="{10F74388-C80D-4FE4-AB99-FF9D9B37CA6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32" name="TextBox 2031">
          <a:extLst>
            <a:ext uri="{FF2B5EF4-FFF2-40B4-BE49-F238E27FC236}">
              <a16:creationId xmlns:a16="http://schemas.microsoft.com/office/drawing/2014/main" xmlns="" id="{9E31C596-2F5F-46CA-B24C-79FD76C9200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33" name="TextBox 2032">
          <a:extLst>
            <a:ext uri="{FF2B5EF4-FFF2-40B4-BE49-F238E27FC236}">
              <a16:creationId xmlns:a16="http://schemas.microsoft.com/office/drawing/2014/main" xmlns="" id="{377C205F-8AFE-4507-9995-9F76FC1D437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34" name="TextBox 2033">
          <a:extLst>
            <a:ext uri="{FF2B5EF4-FFF2-40B4-BE49-F238E27FC236}">
              <a16:creationId xmlns:a16="http://schemas.microsoft.com/office/drawing/2014/main" xmlns="" id="{E67ECF1B-625D-4D2B-8A84-AC358CEF7A0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35" name="TextBox 2034">
          <a:extLst>
            <a:ext uri="{FF2B5EF4-FFF2-40B4-BE49-F238E27FC236}">
              <a16:creationId xmlns:a16="http://schemas.microsoft.com/office/drawing/2014/main" xmlns="" id="{A384FE10-D4C4-424B-9E7B-710F320AE94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36" name="TextBox 2035">
          <a:extLst>
            <a:ext uri="{FF2B5EF4-FFF2-40B4-BE49-F238E27FC236}">
              <a16:creationId xmlns:a16="http://schemas.microsoft.com/office/drawing/2014/main" xmlns="" id="{EC0A2EED-A6BB-44FD-BD5D-F22C5C0DCAF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37" name="TextBox 2036">
          <a:extLst>
            <a:ext uri="{FF2B5EF4-FFF2-40B4-BE49-F238E27FC236}">
              <a16:creationId xmlns:a16="http://schemas.microsoft.com/office/drawing/2014/main" xmlns="" id="{68189921-840B-45DB-9C7B-720F38C1769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38" name="TextBox 2037">
          <a:extLst>
            <a:ext uri="{FF2B5EF4-FFF2-40B4-BE49-F238E27FC236}">
              <a16:creationId xmlns:a16="http://schemas.microsoft.com/office/drawing/2014/main" xmlns="" id="{3DF046E6-0183-4BAB-9BD3-FA793346CBE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39" name="TextBox 2038">
          <a:extLst>
            <a:ext uri="{FF2B5EF4-FFF2-40B4-BE49-F238E27FC236}">
              <a16:creationId xmlns:a16="http://schemas.microsoft.com/office/drawing/2014/main" xmlns="" id="{B6B89F97-4FCD-4226-B6FE-865E90E2873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40" name="TextBox 2039">
          <a:extLst>
            <a:ext uri="{FF2B5EF4-FFF2-40B4-BE49-F238E27FC236}">
              <a16:creationId xmlns:a16="http://schemas.microsoft.com/office/drawing/2014/main" xmlns="" id="{D3921D1C-1388-4F44-8CD2-DF0EC6DCE94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41" name="TextBox 2040">
          <a:extLst>
            <a:ext uri="{FF2B5EF4-FFF2-40B4-BE49-F238E27FC236}">
              <a16:creationId xmlns:a16="http://schemas.microsoft.com/office/drawing/2014/main" xmlns="" id="{59D3F8FB-D572-4B35-9897-BB23509E74F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42" name="TextBox 2041">
          <a:extLst>
            <a:ext uri="{FF2B5EF4-FFF2-40B4-BE49-F238E27FC236}">
              <a16:creationId xmlns:a16="http://schemas.microsoft.com/office/drawing/2014/main" xmlns="" id="{C17E311B-C7A9-4087-B74A-A673725E622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43" name="TextBox 2042">
          <a:extLst>
            <a:ext uri="{FF2B5EF4-FFF2-40B4-BE49-F238E27FC236}">
              <a16:creationId xmlns:a16="http://schemas.microsoft.com/office/drawing/2014/main" xmlns="" id="{1646EED9-9A91-4D94-A410-13148232F29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44" name="TextBox 2043">
          <a:extLst>
            <a:ext uri="{FF2B5EF4-FFF2-40B4-BE49-F238E27FC236}">
              <a16:creationId xmlns:a16="http://schemas.microsoft.com/office/drawing/2014/main" xmlns="" id="{47DC2AD3-B09C-40BB-942A-3A636F93CDB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45" name="TextBox 2044">
          <a:extLst>
            <a:ext uri="{FF2B5EF4-FFF2-40B4-BE49-F238E27FC236}">
              <a16:creationId xmlns:a16="http://schemas.microsoft.com/office/drawing/2014/main" xmlns="" id="{70CD4629-D33A-4236-B7BE-5979B23E56D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46" name="TextBox 2045">
          <a:extLst>
            <a:ext uri="{FF2B5EF4-FFF2-40B4-BE49-F238E27FC236}">
              <a16:creationId xmlns:a16="http://schemas.microsoft.com/office/drawing/2014/main" xmlns="" id="{9809BCA9-97D5-430E-BB7E-190D3083E71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47" name="TextBox 2046">
          <a:extLst>
            <a:ext uri="{FF2B5EF4-FFF2-40B4-BE49-F238E27FC236}">
              <a16:creationId xmlns:a16="http://schemas.microsoft.com/office/drawing/2014/main" xmlns="" id="{BF01A5F9-AD85-4C55-9579-FE3FA0D3ECD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48" name="TextBox 2047">
          <a:extLst>
            <a:ext uri="{FF2B5EF4-FFF2-40B4-BE49-F238E27FC236}">
              <a16:creationId xmlns:a16="http://schemas.microsoft.com/office/drawing/2014/main" xmlns="" id="{CA49BE0A-886A-4FA2-BECB-3A5C971FE4D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49" name="TextBox 2048">
          <a:extLst>
            <a:ext uri="{FF2B5EF4-FFF2-40B4-BE49-F238E27FC236}">
              <a16:creationId xmlns:a16="http://schemas.microsoft.com/office/drawing/2014/main" xmlns="" id="{F39C0474-FB88-412E-BC70-2A4DD5EAECF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50" name="TextBox 2049">
          <a:extLst>
            <a:ext uri="{FF2B5EF4-FFF2-40B4-BE49-F238E27FC236}">
              <a16:creationId xmlns:a16="http://schemas.microsoft.com/office/drawing/2014/main" xmlns="" id="{FA17CDC8-9C39-428D-A938-C289A72C50C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51" name="TextBox 2050">
          <a:extLst>
            <a:ext uri="{FF2B5EF4-FFF2-40B4-BE49-F238E27FC236}">
              <a16:creationId xmlns:a16="http://schemas.microsoft.com/office/drawing/2014/main" xmlns="" id="{505ADD3F-6C4B-4B51-B397-B0744431666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52" name="TextBox 2051">
          <a:extLst>
            <a:ext uri="{FF2B5EF4-FFF2-40B4-BE49-F238E27FC236}">
              <a16:creationId xmlns:a16="http://schemas.microsoft.com/office/drawing/2014/main" xmlns="" id="{73FE8A2A-C06D-4CC9-B1D5-DF19F6E91F0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53" name="TextBox 2052">
          <a:extLst>
            <a:ext uri="{FF2B5EF4-FFF2-40B4-BE49-F238E27FC236}">
              <a16:creationId xmlns:a16="http://schemas.microsoft.com/office/drawing/2014/main" xmlns="" id="{DA265D0F-B486-4D53-A182-5E325D66403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54" name="TextBox 2053">
          <a:extLst>
            <a:ext uri="{FF2B5EF4-FFF2-40B4-BE49-F238E27FC236}">
              <a16:creationId xmlns:a16="http://schemas.microsoft.com/office/drawing/2014/main" xmlns="" id="{8D12CE50-89B3-4877-8477-D0EAA9850CF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55" name="TextBox 2054">
          <a:extLst>
            <a:ext uri="{FF2B5EF4-FFF2-40B4-BE49-F238E27FC236}">
              <a16:creationId xmlns:a16="http://schemas.microsoft.com/office/drawing/2014/main" xmlns="" id="{7EDBBD79-D970-44DF-AB9F-71EE6AA82CF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56" name="TextBox 2055">
          <a:extLst>
            <a:ext uri="{FF2B5EF4-FFF2-40B4-BE49-F238E27FC236}">
              <a16:creationId xmlns:a16="http://schemas.microsoft.com/office/drawing/2014/main" xmlns="" id="{5FBE3867-774C-463E-A3F9-5BDC5641FD5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57" name="TextBox 2056">
          <a:extLst>
            <a:ext uri="{FF2B5EF4-FFF2-40B4-BE49-F238E27FC236}">
              <a16:creationId xmlns:a16="http://schemas.microsoft.com/office/drawing/2014/main" xmlns="" id="{A6B2386D-F3B2-4CC3-B55B-86D6789EDC4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58" name="TextBox 397">
          <a:extLst>
            <a:ext uri="{FF2B5EF4-FFF2-40B4-BE49-F238E27FC236}">
              <a16:creationId xmlns:a16="http://schemas.microsoft.com/office/drawing/2014/main" xmlns="" id="{C2CC6368-36A8-4119-BB13-F6634FCB974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59" name="TextBox 398">
          <a:extLst>
            <a:ext uri="{FF2B5EF4-FFF2-40B4-BE49-F238E27FC236}">
              <a16:creationId xmlns:a16="http://schemas.microsoft.com/office/drawing/2014/main" xmlns="" id="{9E918106-0348-4973-873A-7AD55133DCD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60" name="TextBox 399">
          <a:extLst>
            <a:ext uri="{FF2B5EF4-FFF2-40B4-BE49-F238E27FC236}">
              <a16:creationId xmlns:a16="http://schemas.microsoft.com/office/drawing/2014/main" xmlns="" id="{83C2CF4D-C7C0-42BF-8DD0-3B0AEBE8CE5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61" name="TextBox 400">
          <a:extLst>
            <a:ext uri="{FF2B5EF4-FFF2-40B4-BE49-F238E27FC236}">
              <a16:creationId xmlns:a16="http://schemas.microsoft.com/office/drawing/2014/main" xmlns="" id="{98E1D41D-393F-4628-8576-D4FD11A3FA8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62" name="TextBox 401">
          <a:extLst>
            <a:ext uri="{FF2B5EF4-FFF2-40B4-BE49-F238E27FC236}">
              <a16:creationId xmlns:a16="http://schemas.microsoft.com/office/drawing/2014/main" xmlns="" id="{4098134F-B9F3-49F9-A1BB-69095C164E4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63" name="TextBox 402">
          <a:extLst>
            <a:ext uri="{FF2B5EF4-FFF2-40B4-BE49-F238E27FC236}">
              <a16:creationId xmlns:a16="http://schemas.microsoft.com/office/drawing/2014/main" xmlns="" id="{1BBF002C-C365-48CE-B11D-55C423C79B4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64" name="TextBox 403">
          <a:extLst>
            <a:ext uri="{FF2B5EF4-FFF2-40B4-BE49-F238E27FC236}">
              <a16:creationId xmlns:a16="http://schemas.microsoft.com/office/drawing/2014/main" xmlns="" id="{AF15C154-1392-49A0-822D-7774111441B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65" name="TextBox 404">
          <a:extLst>
            <a:ext uri="{FF2B5EF4-FFF2-40B4-BE49-F238E27FC236}">
              <a16:creationId xmlns:a16="http://schemas.microsoft.com/office/drawing/2014/main" xmlns="" id="{C47BA023-8AAC-4C1C-ADD1-0CA8F614EDF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66" name="TextBox 405">
          <a:extLst>
            <a:ext uri="{FF2B5EF4-FFF2-40B4-BE49-F238E27FC236}">
              <a16:creationId xmlns:a16="http://schemas.microsoft.com/office/drawing/2014/main" xmlns="" id="{A6A1161D-CDEC-4E6B-8C62-E4B5C1E0C48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67" name="TextBox 406">
          <a:extLst>
            <a:ext uri="{FF2B5EF4-FFF2-40B4-BE49-F238E27FC236}">
              <a16:creationId xmlns:a16="http://schemas.microsoft.com/office/drawing/2014/main" xmlns="" id="{3BBF5098-B6D3-438F-BF60-3B33DE44A1E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68" name="TextBox 407">
          <a:extLst>
            <a:ext uri="{FF2B5EF4-FFF2-40B4-BE49-F238E27FC236}">
              <a16:creationId xmlns:a16="http://schemas.microsoft.com/office/drawing/2014/main" xmlns="" id="{5FEC1EBF-7AFF-491E-AEAD-B344C417BDF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69" name="TextBox 408">
          <a:extLst>
            <a:ext uri="{FF2B5EF4-FFF2-40B4-BE49-F238E27FC236}">
              <a16:creationId xmlns:a16="http://schemas.microsoft.com/office/drawing/2014/main" xmlns="" id="{D3FEC781-6EF4-4AA4-8028-F3A98389289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70" name="TextBox 409">
          <a:extLst>
            <a:ext uri="{FF2B5EF4-FFF2-40B4-BE49-F238E27FC236}">
              <a16:creationId xmlns:a16="http://schemas.microsoft.com/office/drawing/2014/main" xmlns="" id="{27A8DBC2-E53C-4654-9FCF-0453460A893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71" name="TextBox 410">
          <a:extLst>
            <a:ext uri="{FF2B5EF4-FFF2-40B4-BE49-F238E27FC236}">
              <a16:creationId xmlns:a16="http://schemas.microsoft.com/office/drawing/2014/main" xmlns="" id="{0573C012-BDCA-4F3A-A091-F3BAFD117DE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72" name="TextBox 411">
          <a:extLst>
            <a:ext uri="{FF2B5EF4-FFF2-40B4-BE49-F238E27FC236}">
              <a16:creationId xmlns:a16="http://schemas.microsoft.com/office/drawing/2014/main" xmlns="" id="{AC827350-BA35-4B16-B1BC-EBCFCD1D033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73" name="TextBox 412">
          <a:extLst>
            <a:ext uri="{FF2B5EF4-FFF2-40B4-BE49-F238E27FC236}">
              <a16:creationId xmlns:a16="http://schemas.microsoft.com/office/drawing/2014/main" xmlns="" id="{7CBDA2C4-461A-4813-B000-F9A41F6A16C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74" name="TextBox 413">
          <a:extLst>
            <a:ext uri="{FF2B5EF4-FFF2-40B4-BE49-F238E27FC236}">
              <a16:creationId xmlns:a16="http://schemas.microsoft.com/office/drawing/2014/main" xmlns="" id="{98A6C305-A805-40A5-92A4-CD220138457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75" name="TextBox 414">
          <a:extLst>
            <a:ext uri="{FF2B5EF4-FFF2-40B4-BE49-F238E27FC236}">
              <a16:creationId xmlns:a16="http://schemas.microsoft.com/office/drawing/2014/main" xmlns="" id="{2C0C383B-3AD8-448E-B0CA-3F208F890E4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76" name="TextBox 415">
          <a:extLst>
            <a:ext uri="{FF2B5EF4-FFF2-40B4-BE49-F238E27FC236}">
              <a16:creationId xmlns:a16="http://schemas.microsoft.com/office/drawing/2014/main" xmlns="" id="{6E683F13-E0EE-41A7-A1D8-AC4C5CB77BB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77" name="TextBox 416">
          <a:extLst>
            <a:ext uri="{FF2B5EF4-FFF2-40B4-BE49-F238E27FC236}">
              <a16:creationId xmlns:a16="http://schemas.microsoft.com/office/drawing/2014/main" xmlns="" id="{A2180715-F9CD-4744-8C93-67BEA9D2F8F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78" name="TextBox 417">
          <a:extLst>
            <a:ext uri="{FF2B5EF4-FFF2-40B4-BE49-F238E27FC236}">
              <a16:creationId xmlns:a16="http://schemas.microsoft.com/office/drawing/2014/main" xmlns="" id="{7E514267-FBFF-47D5-98DB-1DE35A7772F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79" name="TextBox 418">
          <a:extLst>
            <a:ext uri="{FF2B5EF4-FFF2-40B4-BE49-F238E27FC236}">
              <a16:creationId xmlns:a16="http://schemas.microsoft.com/office/drawing/2014/main" xmlns="" id="{6F6F9039-6C45-440A-89A4-F7A92796D9E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80" name="TextBox 419">
          <a:extLst>
            <a:ext uri="{FF2B5EF4-FFF2-40B4-BE49-F238E27FC236}">
              <a16:creationId xmlns:a16="http://schemas.microsoft.com/office/drawing/2014/main" xmlns="" id="{126A02E9-55F9-48A1-B433-D362AA68451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81" name="TextBox 420">
          <a:extLst>
            <a:ext uri="{FF2B5EF4-FFF2-40B4-BE49-F238E27FC236}">
              <a16:creationId xmlns:a16="http://schemas.microsoft.com/office/drawing/2014/main" xmlns="" id="{9FB06157-91F7-452C-980C-B2FEBC9A311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82" name="TextBox 421">
          <a:extLst>
            <a:ext uri="{FF2B5EF4-FFF2-40B4-BE49-F238E27FC236}">
              <a16:creationId xmlns:a16="http://schemas.microsoft.com/office/drawing/2014/main" xmlns="" id="{39AA30B6-047A-4DC2-B543-1D65DE5192C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83" name="TextBox 422">
          <a:extLst>
            <a:ext uri="{FF2B5EF4-FFF2-40B4-BE49-F238E27FC236}">
              <a16:creationId xmlns:a16="http://schemas.microsoft.com/office/drawing/2014/main" xmlns="" id="{A51F5098-0A50-4A82-9AAD-9534B90EEBD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84" name="TextBox 423">
          <a:extLst>
            <a:ext uri="{FF2B5EF4-FFF2-40B4-BE49-F238E27FC236}">
              <a16:creationId xmlns:a16="http://schemas.microsoft.com/office/drawing/2014/main" xmlns="" id="{CF0383F9-8F9B-43D0-9BAD-556AFA0C322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85" name="TextBox 424">
          <a:extLst>
            <a:ext uri="{FF2B5EF4-FFF2-40B4-BE49-F238E27FC236}">
              <a16:creationId xmlns:a16="http://schemas.microsoft.com/office/drawing/2014/main" xmlns="" id="{C7C9BD61-6A82-4F8E-969B-EE3C9F276CC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86" name="TextBox 425">
          <a:extLst>
            <a:ext uri="{FF2B5EF4-FFF2-40B4-BE49-F238E27FC236}">
              <a16:creationId xmlns:a16="http://schemas.microsoft.com/office/drawing/2014/main" xmlns="" id="{2908793A-290C-4284-9768-EF47F7D3E25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87" name="TextBox 426">
          <a:extLst>
            <a:ext uri="{FF2B5EF4-FFF2-40B4-BE49-F238E27FC236}">
              <a16:creationId xmlns:a16="http://schemas.microsoft.com/office/drawing/2014/main" xmlns="" id="{D8528F9E-E315-499F-9C53-B447DAF93E5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88" name="TextBox 427">
          <a:extLst>
            <a:ext uri="{FF2B5EF4-FFF2-40B4-BE49-F238E27FC236}">
              <a16:creationId xmlns:a16="http://schemas.microsoft.com/office/drawing/2014/main" xmlns="" id="{30380BE2-ACDF-42F3-8F4F-825CF02A709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89" name="TextBox 428">
          <a:extLst>
            <a:ext uri="{FF2B5EF4-FFF2-40B4-BE49-F238E27FC236}">
              <a16:creationId xmlns:a16="http://schemas.microsoft.com/office/drawing/2014/main" xmlns="" id="{D6248DD3-EB9E-4BE6-B26F-55D0E647948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90" name="TextBox 429">
          <a:extLst>
            <a:ext uri="{FF2B5EF4-FFF2-40B4-BE49-F238E27FC236}">
              <a16:creationId xmlns:a16="http://schemas.microsoft.com/office/drawing/2014/main" xmlns="" id="{B5E01730-6578-44E8-A4CA-46E2271DACC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91" name="TextBox 430">
          <a:extLst>
            <a:ext uri="{FF2B5EF4-FFF2-40B4-BE49-F238E27FC236}">
              <a16:creationId xmlns:a16="http://schemas.microsoft.com/office/drawing/2014/main" xmlns="" id="{AF58C03B-C703-4D94-9B94-062AF4AB940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92" name="TextBox 2091">
          <a:extLst>
            <a:ext uri="{FF2B5EF4-FFF2-40B4-BE49-F238E27FC236}">
              <a16:creationId xmlns:a16="http://schemas.microsoft.com/office/drawing/2014/main" xmlns="" id="{2EF3767D-C3F0-44B3-B6AF-E57E4F5A6FD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93" name="TextBox 2092">
          <a:extLst>
            <a:ext uri="{FF2B5EF4-FFF2-40B4-BE49-F238E27FC236}">
              <a16:creationId xmlns:a16="http://schemas.microsoft.com/office/drawing/2014/main" xmlns="" id="{66946366-449E-424C-9FCE-1CFE42692D5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94" name="TextBox 2093">
          <a:extLst>
            <a:ext uri="{FF2B5EF4-FFF2-40B4-BE49-F238E27FC236}">
              <a16:creationId xmlns:a16="http://schemas.microsoft.com/office/drawing/2014/main" xmlns="" id="{E063E17C-EF8B-467E-A52D-1AB623B6AD2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95" name="TextBox 2094">
          <a:extLst>
            <a:ext uri="{FF2B5EF4-FFF2-40B4-BE49-F238E27FC236}">
              <a16:creationId xmlns:a16="http://schemas.microsoft.com/office/drawing/2014/main" xmlns="" id="{4B6485FD-2495-46CE-B0B8-946252BCB38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96" name="TextBox 2095">
          <a:extLst>
            <a:ext uri="{FF2B5EF4-FFF2-40B4-BE49-F238E27FC236}">
              <a16:creationId xmlns:a16="http://schemas.microsoft.com/office/drawing/2014/main" xmlns="" id="{8F8CA19B-00A6-41B2-B021-CA1D3FD480A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97" name="TextBox 2096">
          <a:extLst>
            <a:ext uri="{FF2B5EF4-FFF2-40B4-BE49-F238E27FC236}">
              <a16:creationId xmlns:a16="http://schemas.microsoft.com/office/drawing/2014/main" xmlns="" id="{CB1AD93C-7794-4C84-9952-AD7F0926511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98" name="TextBox 2097">
          <a:extLst>
            <a:ext uri="{FF2B5EF4-FFF2-40B4-BE49-F238E27FC236}">
              <a16:creationId xmlns:a16="http://schemas.microsoft.com/office/drawing/2014/main" xmlns="" id="{3A90925E-670E-4B47-9002-294E35A7985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099" name="TextBox 2098">
          <a:extLst>
            <a:ext uri="{FF2B5EF4-FFF2-40B4-BE49-F238E27FC236}">
              <a16:creationId xmlns:a16="http://schemas.microsoft.com/office/drawing/2014/main" xmlns="" id="{A4F7E3FF-1599-4C4E-A8BC-9999D17C9B4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00" name="TextBox 2099">
          <a:extLst>
            <a:ext uri="{FF2B5EF4-FFF2-40B4-BE49-F238E27FC236}">
              <a16:creationId xmlns:a16="http://schemas.microsoft.com/office/drawing/2014/main" xmlns="" id="{FE8C4EB3-656D-405D-B55D-6963116C4A0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01" name="TextBox 2100">
          <a:extLst>
            <a:ext uri="{FF2B5EF4-FFF2-40B4-BE49-F238E27FC236}">
              <a16:creationId xmlns:a16="http://schemas.microsoft.com/office/drawing/2014/main" xmlns="" id="{88B3EA75-4A82-4C94-A181-82CBED25659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02" name="TextBox 2101">
          <a:extLst>
            <a:ext uri="{FF2B5EF4-FFF2-40B4-BE49-F238E27FC236}">
              <a16:creationId xmlns:a16="http://schemas.microsoft.com/office/drawing/2014/main" xmlns="" id="{BF9EA9C6-D86B-4F96-A8E2-0919C5C2459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03" name="TextBox 2102">
          <a:extLst>
            <a:ext uri="{FF2B5EF4-FFF2-40B4-BE49-F238E27FC236}">
              <a16:creationId xmlns:a16="http://schemas.microsoft.com/office/drawing/2014/main" xmlns="" id="{EA47DADC-BAE1-4CB8-9292-DFCFC12C1CF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04" name="TextBox 2103">
          <a:extLst>
            <a:ext uri="{FF2B5EF4-FFF2-40B4-BE49-F238E27FC236}">
              <a16:creationId xmlns:a16="http://schemas.microsoft.com/office/drawing/2014/main" xmlns="" id="{DEDD6553-8BB3-409D-9327-5CB11BB7008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05" name="TextBox 2104">
          <a:extLst>
            <a:ext uri="{FF2B5EF4-FFF2-40B4-BE49-F238E27FC236}">
              <a16:creationId xmlns:a16="http://schemas.microsoft.com/office/drawing/2014/main" xmlns="" id="{3D113F11-E80A-475D-9A08-C28087915C8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06" name="TextBox 2105">
          <a:extLst>
            <a:ext uri="{FF2B5EF4-FFF2-40B4-BE49-F238E27FC236}">
              <a16:creationId xmlns:a16="http://schemas.microsoft.com/office/drawing/2014/main" xmlns="" id="{E2FD2C1E-FDCC-4DEA-B38D-381A2FA0906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07" name="TextBox 2106">
          <a:extLst>
            <a:ext uri="{FF2B5EF4-FFF2-40B4-BE49-F238E27FC236}">
              <a16:creationId xmlns:a16="http://schemas.microsoft.com/office/drawing/2014/main" xmlns="" id="{D40C35C8-CA2E-4129-8CDE-E471B059E9D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08" name="TextBox 2107">
          <a:extLst>
            <a:ext uri="{FF2B5EF4-FFF2-40B4-BE49-F238E27FC236}">
              <a16:creationId xmlns:a16="http://schemas.microsoft.com/office/drawing/2014/main" xmlns="" id="{EDD35F8F-DF20-49E0-A7B3-12DF6C5D87D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09" name="TextBox 2108">
          <a:extLst>
            <a:ext uri="{FF2B5EF4-FFF2-40B4-BE49-F238E27FC236}">
              <a16:creationId xmlns:a16="http://schemas.microsoft.com/office/drawing/2014/main" xmlns="" id="{46129AE3-39E6-4AFC-90B5-5355672C444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10" name="TextBox 2109">
          <a:extLst>
            <a:ext uri="{FF2B5EF4-FFF2-40B4-BE49-F238E27FC236}">
              <a16:creationId xmlns:a16="http://schemas.microsoft.com/office/drawing/2014/main" xmlns="" id="{1D817404-C8AF-49D6-A65C-BA7B0597C28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11" name="TextBox 2110">
          <a:extLst>
            <a:ext uri="{FF2B5EF4-FFF2-40B4-BE49-F238E27FC236}">
              <a16:creationId xmlns:a16="http://schemas.microsoft.com/office/drawing/2014/main" xmlns="" id="{1E09E489-0078-4DF6-93B6-554F5299013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12" name="TextBox 2111">
          <a:extLst>
            <a:ext uri="{FF2B5EF4-FFF2-40B4-BE49-F238E27FC236}">
              <a16:creationId xmlns:a16="http://schemas.microsoft.com/office/drawing/2014/main" xmlns="" id="{EAFA16B6-3B8E-4054-A203-EAE73FF25EB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13" name="TextBox 2112">
          <a:extLst>
            <a:ext uri="{FF2B5EF4-FFF2-40B4-BE49-F238E27FC236}">
              <a16:creationId xmlns:a16="http://schemas.microsoft.com/office/drawing/2014/main" xmlns="" id="{049412D0-AC7F-4896-986D-2E0FFF6E130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14" name="TextBox 2113">
          <a:extLst>
            <a:ext uri="{FF2B5EF4-FFF2-40B4-BE49-F238E27FC236}">
              <a16:creationId xmlns:a16="http://schemas.microsoft.com/office/drawing/2014/main" xmlns="" id="{30E16282-F74E-4663-ADE4-FF328E382A4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15" name="TextBox 2114">
          <a:extLst>
            <a:ext uri="{FF2B5EF4-FFF2-40B4-BE49-F238E27FC236}">
              <a16:creationId xmlns:a16="http://schemas.microsoft.com/office/drawing/2014/main" xmlns="" id="{CE07EBC9-A657-47CB-9BFB-18CD841C807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16" name="TextBox 2115">
          <a:extLst>
            <a:ext uri="{FF2B5EF4-FFF2-40B4-BE49-F238E27FC236}">
              <a16:creationId xmlns:a16="http://schemas.microsoft.com/office/drawing/2014/main" xmlns="" id="{E50931FA-6CD9-4F96-9AE5-C6D976948B8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17" name="TextBox 2116">
          <a:extLst>
            <a:ext uri="{FF2B5EF4-FFF2-40B4-BE49-F238E27FC236}">
              <a16:creationId xmlns:a16="http://schemas.microsoft.com/office/drawing/2014/main" xmlns="" id="{76A467C9-8BA6-485D-930D-CAA10E682BD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18" name="TextBox 2117">
          <a:extLst>
            <a:ext uri="{FF2B5EF4-FFF2-40B4-BE49-F238E27FC236}">
              <a16:creationId xmlns:a16="http://schemas.microsoft.com/office/drawing/2014/main" xmlns="" id="{5FFA218A-B615-47B0-AE41-C6253C0F425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19" name="TextBox 2118">
          <a:extLst>
            <a:ext uri="{FF2B5EF4-FFF2-40B4-BE49-F238E27FC236}">
              <a16:creationId xmlns:a16="http://schemas.microsoft.com/office/drawing/2014/main" xmlns="" id="{48494E75-B7AC-495C-B942-6C50AAF6A38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20" name="TextBox 2119">
          <a:extLst>
            <a:ext uri="{FF2B5EF4-FFF2-40B4-BE49-F238E27FC236}">
              <a16:creationId xmlns:a16="http://schemas.microsoft.com/office/drawing/2014/main" xmlns="" id="{84EDCBAA-B291-4140-957D-37A08B9A114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21" name="TextBox 2120">
          <a:extLst>
            <a:ext uri="{FF2B5EF4-FFF2-40B4-BE49-F238E27FC236}">
              <a16:creationId xmlns:a16="http://schemas.microsoft.com/office/drawing/2014/main" xmlns="" id="{BE721A5A-D2D4-4C4E-B415-C59E9929403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22" name="TextBox 2121">
          <a:extLst>
            <a:ext uri="{FF2B5EF4-FFF2-40B4-BE49-F238E27FC236}">
              <a16:creationId xmlns:a16="http://schemas.microsoft.com/office/drawing/2014/main" xmlns="" id="{9AC97067-D773-4A9B-BCA5-8972590C9D3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23" name="TextBox 2122">
          <a:extLst>
            <a:ext uri="{FF2B5EF4-FFF2-40B4-BE49-F238E27FC236}">
              <a16:creationId xmlns:a16="http://schemas.microsoft.com/office/drawing/2014/main" xmlns="" id="{25C2FCCE-4E6D-4BC9-9FD6-117ED3178E4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24" name="TextBox 2123">
          <a:extLst>
            <a:ext uri="{FF2B5EF4-FFF2-40B4-BE49-F238E27FC236}">
              <a16:creationId xmlns:a16="http://schemas.microsoft.com/office/drawing/2014/main" xmlns="" id="{843B59D8-A82F-4986-9639-6BDDBA4944D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25" name="TextBox 2124">
          <a:extLst>
            <a:ext uri="{FF2B5EF4-FFF2-40B4-BE49-F238E27FC236}">
              <a16:creationId xmlns:a16="http://schemas.microsoft.com/office/drawing/2014/main" xmlns="" id="{D7A182A3-1490-4AFB-A50F-97EE525ACAD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26" name="TextBox 2125">
          <a:extLst>
            <a:ext uri="{FF2B5EF4-FFF2-40B4-BE49-F238E27FC236}">
              <a16:creationId xmlns:a16="http://schemas.microsoft.com/office/drawing/2014/main" xmlns="" id="{369672C2-178D-4C12-9F10-BEC4E63EE81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27" name="TextBox 2126">
          <a:extLst>
            <a:ext uri="{FF2B5EF4-FFF2-40B4-BE49-F238E27FC236}">
              <a16:creationId xmlns:a16="http://schemas.microsoft.com/office/drawing/2014/main" xmlns="" id="{1B487EBC-FE6D-4B2C-99A1-4228B4E2BD8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28" name="TextBox 397">
          <a:extLst>
            <a:ext uri="{FF2B5EF4-FFF2-40B4-BE49-F238E27FC236}">
              <a16:creationId xmlns:a16="http://schemas.microsoft.com/office/drawing/2014/main" xmlns="" id="{575537E7-3A54-4C03-8E57-3933D2F15EA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29" name="TextBox 398">
          <a:extLst>
            <a:ext uri="{FF2B5EF4-FFF2-40B4-BE49-F238E27FC236}">
              <a16:creationId xmlns:a16="http://schemas.microsoft.com/office/drawing/2014/main" xmlns="" id="{60EDB16D-CBF2-49FD-BB09-6BA31789B8E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30" name="TextBox 399">
          <a:extLst>
            <a:ext uri="{FF2B5EF4-FFF2-40B4-BE49-F238E27FC236}">
              <a16:creationId xmlns:a16="http://schemas.microsoft.com/office/drawing/2014/main" xmlns="" id="{C4E9F05A-5BEA-4772-9D7D-CEFCA5D7AF7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31" name="TextBox 400">
          <a:extLst>
            <a:ext uri="{FF2B5EF4-FFF2-40B4-BE49-F238E27FC236}">
              <a16:creationId xmlns:a16="http://schemas.microsoft.com/office/drawing/2014/main" xmlns="" id="{7CF404D1-F9B9-4059-BD1F-599A3CDF83C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32" name="TextBox 401">
          <a:extLst>
            <a:ext uri="{FF2B5EF4-FFF2-40B4-BE49-F238E27FC236}">
              <a16:creationId xmlns:a16="http://schemas.microsoft.com/office/drawing/2014/main" xmlns="" id="{FE5E0F86-160C-42C1-957F-56F67DC8CAC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33" name="TextBox 402">
          <a:extLst>
            <a:ext uri="{FF2B5EF4-FFF2-40B4-BE49-F238E27FC236}">
              <a16:creationId xmlns:a16="http://schemas.microsoft.com/office/drawing/2014/main" xmlns="" id="{B42C55AE-97CD-4322-8D3E-563EF551AE2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34" name="TextBox 403">
          <a:extLst>
            <a:ext uri="{FF2B5EF4-FFF2-40B4-BE49-F238E27FC236}">
              <a16:creationId xmlns:a16="http://schemas.microsoft.com/office/drawing/2014/main" xmlns="" id="{C50E5566-996B-486A-99A4-6BA77954A30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35" name="TextBox 404">
          <a:extLst>
            <a:ext uri="{FF2B5EF4-FFF2-40B4-BE49-F238E27FC236}">
              <a16:creationId xmlns:a16="http://schemas.microsoft.com/office/drawing/2014/main" xmlns="" id="{4567DAFA-78DB-4D49-81A0-F99F44241DA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36" name="TextBox 405">
          <a:extLst>
            <a:ext uri="{FF2B5EF4-FFF2-40B4-BE49-F238E27FC236}">
              <a16:creationId xmlns:a16="http://schemas.microsoft.com/office/drawing/2014/main" xmlns="" id="{D37D6ACA-2E74-4B81-BB82-A448A519FC7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37" name="TextBox 406">
          <a:extLst>
            <a:ext uri="{FF2B5EF4-FFF2-40B4-BE49-F238E27FC236}">
              <a16:creationId xmlns:a16="http://schemas.microsoft.com/office/drawing/2014/main" xmlns="" id="{F836B940-EE9A-47BB-BC92-A45C4125AEF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38" name="TextBox 407">
          <a:extLst>
            <a:ext uri="{FF2B5EF4-FFF2-40B4-BE49-F238E27FC236}">
              <a16:creationId xmlns:a16="http://schemas.microsoft.com/office/drawing/2014/main" xmlns="" id="{8D456D08-D501-4A18-BD2B-C52A68F9219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39" name="TextBox 408">
          <a:extLst>
            <a:ext uri="{FF2B5EF4-FFF2-40B4-BE49-F238E27FC236}">
              <a16:creationId xmlns:a16="http://schemas.microsoft.com/office/drawing/2014/main" xmlns="" id="{EA23C988-4D8D-4502-8C7C-2F6B64EB7E2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40" name="TextBox 409">
          <a:extLst>
            <a:ext uri="{FF2B5EF4-FFF2-40B4-BE49-F238E27FC236}">
              <a16:creationId xmlns:a16="http://schemas.microsoft.com/office/drawing/2014/main" xmlns="" id="{CFC3FAF6-A10E-4C7F-9AF7-334B6143CA2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41" name="TextBox 410">
          <a:extLst>
            <a:ext uri="{FF2B5EF4-FFF2-40B4-BE49-F238E27FC236}">
              <a16:creationId xmlns:a16="http://schemas.microsoft.com/office/drawing/2014/main" xmlns="" id="{D0D9AF51-606F-4AF1-B3EC-D1771DDA909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42" name="TextBox 411">
          <a:extLst>
            <a:ext uri="{FF2B5EF4-FFF2-40B4-BE49-F238E27FC236}">
              <a16:creationId xmlns:a16="http://schemas.microsoft.com/office/drawing/2014/main" xmlns="" id="{A2A047A8-B28B-451D-96B5-EE1D730908F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43" name="TextBox 412">
          <a:extLst>
            <a:ext uri="{FF2B5EF4-FFF2-40B4-BE49-F238E27FC236}">
              <a16:creationId xmlns:a16="http://schemas.microsoft.com/office/drawing/2014/main" xmlns="" id="{907621E2-DE58-4945-90C8-07D3B780CCF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44" name="TextBox 413">
          <a:extLst>
            <a:ext uri="{FF2B5EF4-FFF2-40B4-BE49-F238E27FC236}">
              <a16:creationId xmlns:a16="http://schemas.microsoft.com/office/drawing/2014/main" xmlns="" id="{898DE36E-457B-4A2A-8843-18BBA8654E1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45" name="TextBox 414">
          <a:extLst>
            <a:ext uri="{FF2B5EF4-FFF2-40B4-BE49-F238E27FC236}">
              <a16:creationId xmlns:a16="http://schemas.microsoft.com/office/drawing/2014/main" xmlns="" id="{0C5465E5-B0DE-403D-ACEF-696A5742EEE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46" name="TextBox 415">
          <a:extLst>
            <a:ext uri="{FF2B5EF4-FFF2-40B4-BE49-F238E27FC236}">
              <a16:creationId xmlns:a16="http://schemas.microsoft.com/office/drawing/2014/main" xmlns="" id="{684AD6F6-5218-455E-A94C-DCEA434787F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47" name="TextBox 416">
          <a:extLst>
            <a:ext uri="{FF2B5EF4-FFF2-40B4-BE49-F238E27FC236}">
              <a16:creationId xmlns:a16="http://schemas.microsoft.com/office/drawing/2014/main" xmlns="" id="{ECFAD0A2-D480-41C5-8E41-FB0B95D520C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48" name="TextBox 417">
          <a:extLst>
            <a:ext uri="{FF2B5EF4-FFF2-40B4-BE49-F238E27FC236}">
              <a16:creationId xmlns:a16="http://schemas.microsoft.com/office/drawing/2014/main" xmlns="" id="{BF580684-DC16-4B0A-9E3D-1A888044B2F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49" name="TextBox 418">
          <a:extLst>
            <a:ext uri="{FF2B5EF4-FFF2-40B4-BE49-F238E27FC236}">
              <a16:creationId xmlns:a16="http://schemas.microsoft.com/office/drawing/2014/main" xmlns="" id="{241223A9-F1A9-4F3E-A58B-36C6BF47635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50" name="TextBox 419">
          <a:extLst>
            <a:ext uri="{FF2B5EF4-FFF2-40B4-BE49-F238E27FC236}">
              <a16:creationId xmlns:a16="http://schemas.microsoft.com/office/drawing/2014/main" xmlns="" id="{099960CA-D636-42E8-92B4-6797B7C7C4D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51" name="TextBox 420">
          <a:extLst>
            <a:ext uri="{FF2B5EF4-FFF2-40B4-BE49-F238E27FC236}">
              <a16:creationId xmlns:a16="http://schemas.microsoft.com/office/drawing/2014/main" xmlns="" id="{39F216D3-27BE-4688-BCAD-276518555D5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52" name="TextBox 421">
          <a:extLst>
            <a:ext uri="{FF2B5EF4-FFF2-40B4-BE49-F238E27FC236}">
              <a16:creationId xmlns:a16="http://schemas.microsoft.com/office/drawing/2014/main" xmlns="" id="{07C660BD-79C1-47BB-81EA-FC864F898E5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53" name="TextBox 422">
          <a:extLst>
            <a:ext uri="{FF2B5EF4-FFF2-40B4-BE49-F238E27FC236}">
              <a16:creationId xmlns:a16="http://schemas.microsoft.com/office/drawing/2014/main" xmlns="" id="{253A5FC4-9911-475B-9A72-95811AE8D31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54" name="TextBox 423">
          <a:extLst>
            <a:ext uri="{FF2B5EF4-FFF2-40B4-BE49-F238E27FC236}">
              <a16:creationId xmlns:a16="http://schemas.microsoft.com/office/drawing/2014/main" xmlns="" id="{8E7ADCAC-F57B-4378-8D1F-FAB60FCFE48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55" name="TextBox 424">
          <a:extLst>
            <a:ext uri="{FF2B5EF4-FFF2-40B4-BE49-F238E27FC236}">
              <a16:creationId xmlns:a16="http://schemas.microsoft.com/office/drawing/2014/main" xmlns="" id="{7888133D-1076-46F5-BBC6-51946D6F165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56" name="TextBox 425">
          <a:extLst>
            <a:ext uri="{FF2B5EF4-FFF2-40B4-BE49-F238E27FC236}">
              <a16:creationId xmlns:a16="http://schemas.microsoft.com/office/drawing/2014/main" xmlns="" id="{E9B977CB-D302-4B58-8E13-CCB2C73B045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57" name="TextBox 426">
          <a:extLst>
            <a:ext uri="{FF2B5EF4-FFF2-40B4-BE49-F238E27FC236}">
              <a16:creationId xmlns:a16="http://schemas.microsoft.com/office/drawing/2014/main" xmlns="" id="{78DA1959-DFB8-4FFC-BB79-B9E437987F3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58" name="TextBox 427">
          <a:extLst>
            <a:ext uri="{FF2B5EF4-FFF2-40B4-BE49-F238E27FC236}">
              <a16:creationId xmlns:a16="http://schemas.microsoft.com/office/drawing/2014/main" xmlns="" id="{EF76838A-5126-4B77-B8EF-10003484023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59" name="TextBox 428">
          <a:extLst>
            <a:ext uri="{FF2B5EF4-FFF2-40B4-BE49-F238E27FC236}">
              <a16:creationId xmlns:a16="http://schemas.microsoft.com/office/drawing/2014/main" xmlns="" id="{69287ADB-57CA-4BF2-919E-42AB3572D5F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60" name="TextBox 429">
          <a:extLst>
            <a:ext uri="{FF2B5EF4-FFF2-40B4-BE49-F238E27FC236}">
              <a16:creationId xmlns:a16="http://schemas.microsoft.com/office/drawing/2014/main" xmlns="" id="{8CB94A06-3EDB-4AA7-9A4C-538F561F6FC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61" name="TextBox 430">
          <a:extLst>
            <a:ext uri="{FF2B5EF4-FFF2-40B4-BE49-F238E27FC236}">
              <a16:creationId xmlns:a16="http://schemas.microsoft.com/office/drawing/2014/main" xmlns="" id="{EC1C7B3D-E853-4749-BBC5-49C98EFE66A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62" name="TextBox 431">
          <a:extLst>
            <a:ext uri="{FF2B5EF4-FFF2-40B4-BE49-F238E27FC236}">
              <a16:creationId xmlns:a16="http://schemas.microsoft.com/office/drawing/2014/main" xmlns="" id="{11BB916C-952F-41E9-BDCD-3570D31AC8E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63" name="TextBox 2162">
          <a:extLst>
            <a:ext uri="{FF2B5EF4-FFF2-40B4-BE49-F238E27FC236}">
              <a16:creationId xmlns:a16="http://schemas.microsoft.com/office/drawing/2014/main" xmlns="" id="{D984DF33-43C8-4293-B51E-EBEF3FB1C6D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64" name="TextBox 2163">
          <a:extLst>
            <a:ext uri="{FF2B5EF4-FFF2-40B4-BE49-F238E27FC236}">
              <a16:creationId xmlns:a16="http://schemas.microsoft.com/office/drawing/2014/main" xmlns="" id="{219444B6-0F7C-4F00-8C80-1BAD66754DE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65" name="TextBox 2164">
          <a:extLst>
            <a:ext uri="{FF2B5EF4-FFF2-40B4-BE49-F238E27FC236}">
              <a16:creationId xmlns:a16="http://schemas.microsoft.com/office/drawing/2014/main" xmlns="" id="{86E22D30-AF76-4E79-8642-11E402C6A1A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66" name="TextBox 2165">
          <a:extLst>
            <a:ext uri="{FF2B5EF4-FFF2-40B4-BE49-F238E27FC236}">
              <a16:creationId xmlns:a16="http://schemas.microsoft.com/office/drawing/2014/main" xmlns="" id="{D5276A25-77C2-4CAA-81A8-2B64C749EEC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67" name="TextBox 2166">
          <a:extLst>
            <a:ext uri="{FF2B5EF4-FFF2-40B4-BE49-F238E27FC236}">
              <a16:creationId xmlns:a16="http://schemas.microsoft.com/office/drawing/2014/main" xmlns="" id="{0261B75E-9DBA-458D-BEC4-26E2BEC142C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68" name="TextBox 2167">
          <a:extLst>
            <a:ext uri="{FF2B5EF4-FFF2-40B4-BE49-F238E27FC236}">
              <a16:creationId xmlns:a16="http://schemas.microsoft.com/office/drawing/2014/main" xmlns="" id="{0AB52E4A-9AD0-4400-B57B-A60E04FBCAE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69" name="TextBox 2168">
          <a:extLst>
            <a:ext uri="{FF2B5EF4-FFF2-40B4-BE49-F238E27FC236}">
              <a16:creationId xmlns:a16="http://schemas.microsoft.com/office/drawing/2014/main" xmlns="" id="{11940305-4C69-4563-8AEF-4AA6D865713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70" name="TextBox 2169">
          <a:extLst>
            <a:ext uri="{FF2B5EF4-FFF2-40B4-BE49-F238E27FC236}">
              <a16:creationId xmlns:a16="http://schemas.microsoft.com/office/drawing/2014/main" xmlns="" id="{1E919CA2-E59C-473C-B9E6-67937A16B38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71" name="TextBox 2170">
          <a:extLst>
            <a:ext uri="{FF2B5EF4-FFF2-40B4-BE49-F238E27FC236}">
              <a16:creationId xmlns:a16="http://schemas.microsoft.com/office/drawing/2014/main" xmlns="" id="{111232E8-643F-42A5-AC07-1F6D9DFC81E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72" name="TextBox 2171">
          <a:extLst>
            <a:ext uri="{FF2B5EF4-FFF2-40B4-BE49-F238E27FC236}">
              <a16:creationId xmlns:a16="http://schemas.microsoft.com/office/drawing/2014/main" xmlns="" id="{22F6BDB7-9004-4C6E-9B1B-C985AAF5F26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73" name="TextBox 2172">
          <a:extLst>
            <a:ext uri="{FF2B5EF4-FFF2-40B4-BE49-F238E27FC236}">
              <a16:creationId xmlns:a16="http://schemas.microsoft.com/office/drawing/2014/main" xmlns="" id="{04E1B91C-0CA6-481C-A470-34C7BAA5D37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74" name="TextBox 2173">
          <a:extLst>
            <a:ext uri="{FF2B5EF4-FFF2-40B4-BE49-F238E27FC236}">
              <a16:creationId xmlns:a16="http://schemas.microsoft.com/office/drawing/2014/main" xmlns="" id="{81853BAE-09F3-4AA3-B744-FB95CCA2F37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75" name="TextBox 2174">
          <a:extLst>
            <a:ext uri="{FF2B5EF4-FFF2-40B4-BE49-F238E27FC236}">
              <a16:creationId xmlns:a16="http://schemas.microsoft.com/office/drawing/2014/main" xmlns="" id="{B9424FC6-B23A-418A-B52A-7B722E3DC67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76" name="TextBox 2175">
          <a:extLst>
            <a:ext uri="{FF2B5EF4-FFF2-40B4-BE49-F238E27FC236}">
              <a16:creationId xmlns:a16="http://schemas.microsoft.com/office/drawing/2014/main" xmlns="" id="{371A7A74-5C85-4D26-97D4-91B980E9B56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77" name="TextBox 2176">
          <a:extLst>
            <a:ext uri="{FF2B5EF4-FFF2-40B4-BE49-F238E27FC236}">
              <a16:creationId xmlns:a16="http://schemas.microsoft.com/office/drawing/2014/main" xmlns="" id="{81904511-C783-4BB8-A521-C7C7300D90F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78" name="TextBox 2177">
          <a:extLst>
            <a:ext uri="{FF2B5EF4-FFF2-40B4-BE49-F238E27FC236}">
              <a16:creationId xmlns:a16="http://schemas.microsoft.com/office/drawing/2014/main" xmlns="" id="{E0CAA218-044F-47AF-9572-662D81A81FC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79" name="TextBox 2178">
          <a:extLst>
            <a:ext uri="{FF2B5EF4-FFF2-40B4-BE49-F238E27FC236}">
              <a16:creationId xmlns:a16="http://schemas.microsoft.com/office/drawing/2014/main" xmlns="" id="{D88A1524-F60D-4090-9CE5-D342230D049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80" name="TextBox 2179">
          <a:extLst>
            <a:ext uri="{FF2B5EF4-FFF2-40B4-BE49-F238E27FC236}">
              <a16:creationId xmlns:a16="http://schemas.microsoft.com/office/drawing/2014/main" xmlns="" id="{F7DFCD17-F532-49D7-AE7D-FAF430CCBF4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81" name="TextBox 2180">
          <a:extLst>
            <a:ext uri="{FF2B5EF4-FFF2-40B4-BE49-F238E27FC236}">
              <a16:creationId xmlns:a16="http://schemas.microsoft.com/office/drawing/2014/main" xmlns="" id="{A660A377-6022-41A7-8F73-EEB24908BEE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82" name="TextBox 2181">
          <a:extLst>
            <a:ext uri="{FF2B5EF4-FFF2-40B4-BE49-F238E27FC236}">
              <a16:creationId xmlns:a16="http://schemas.microsoft.com/office/drawing/2014/main" xmlns="" id="{CF580C31-BED1-4C1A-8B57-A5E5FE5F7DF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83" name="TextBox 2182">
          <a:extLst>
            <a:ext uri="{FF2B5EF4-FFF2-40B4-BE49-F238E27FC236}">
              <a16:creationId xmlns:a16="http://schemas.microsoft.com/office/drawing/2014/main" xmlns="" id="{EB91C6FE-4D57-4288-AE27-7DF5C87592B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84" name="TextBox 2183">
          <a:extLst>
            <a:ext uri="{FF2B5EF4-FFF2-40B4-BE49-F238E27FC236}">
              <a16:creationId xmlns:a16="http://schemas.microsoft.com/office/drawing/2014/main" xmlns="" id="{EDA41F56-9A15-43D7-8F24-E5A0F928F87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85" name="TextBox 2184">
          <a:extLst>
            <a:ext uri="{FF2B5EF4-FFF2-40B4-BE49-F238E27FC236}">
              <a16:creationId xmlns:a16="http://schemas.microsoft.com/office/drawing/2014/main" xmlns="" id="{20E0DF0C-80D2-4B48-9F81-2488742F54B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86" name="TextBox 2185">
          <a:extLst>
            <a:ext uri="{FF2B5EF4-FFF2-40B4-BE49-F238E27FC236}">
              <a16:creationId xmlns:a16="http://schemas.microsoft.com/office/drawing/2014/main" xmlns="" id="{ED4D87D5-9526-427F-98B7-02F21802BE6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87" name="TextBox 2186">
          <a:extLst>
            <a:ext uri="{FF2B5EF4-FFF2-40B4-BE49-F238E27FC236}">
              <a16:creationId xmlns:a16="http://schemas.microsoft.com/office/drawing/2014/main" xmlns="" id="{C7CD6E54-D195-4E96-83A5-2CF6F9C7B34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88" name="TextBox 2187">
          <a:extLst>
            <a:ext uri="{FF2B5EF4-FFF2-40B4-BE49-F238E27FC236}">
              <a16:creationId xmlns:a16="http://schemas.microsoft.com/office/drawing/2014/main" xmlns="" id="{3325148F-AB31-42AF-B09E-4B0640574FA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89" name="TextBox 2188">
          <a:extLst>
            <a:ext uri="{FF2B5EF4-FFF2-40B4-BE49-F238E27FC236}">
              <a16:creationId xmlns:a16="http://schemas.microsoft.com/office/drawing/2014/main" xmlns="" id="{CA6D9312-19C2-4A44-A9B9-42C9A3FEA29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90" name="TextBox 2189">
          <a:extLst>
            <a:ext uri="{FF2B5EF4-FFF2-40B4-BE49-F238E27FC236}">
              <a16:creationId xmlns:a16="http://schemas.microsoft.com/office/drawing/2014/main" xmlns="" id="{9DFC925A-AE2B-41C7-8DA5-6C79BFA4356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91" name="TextBox 2190">
          <a:extLst>
            <a:ext uri="{FF2B5EF4-FFF2-40B4-BE49-F238E27FC236}">
              <a16:creationId xmlns:a16="http://schemas.microsoft.com/office/drawing/2014/main" xmlns="" id="{EB0721BD-D756-42DA-BD0F-EEF5DA48143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92" name="TextBox 2191">
          <a:extLst>
            <a:ext uri="{FF2B5EF4-FFF2-40B4-BE49-F238E27FC236}">
              <a16:creationId xmlns:a16="http://schemas.microsoft.com/office/drawing/2014/main" xmlns="" id="{98CE95A0-5266-4C4E-B7B5-3E3FFCD1E91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93" name="TextBox 2192">
          <a:extLst>
            <a:ext uri="{FF2B5EF4-FFF2-40B4-BE49-F238E27FC236}">
              <a16:creationId xmlns:a16="http://schemas.microsoft.com/office/drawing/2014/main" xmlns="" id="{5F0F8BE2-9318-4449-A52A-3B2F57D9AFC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94" name="TextBox 2193">
          <a:extLst>
            <a:ext uri="{FF2B5EF4-FFF2-40B4-BE49-F238E27FC236}">
              <a16:creationId xmlns:a16="http://schemas.microsoft.com/office/drawing/2014/main" xmlns="" id="{964B5B88-2866-4C27-937B-FBAC68EEB28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95" name="TextBox 2194">
          <a:extLst>
            <a:ext uri="{FF2B5EF4-FFF2-40B4-BE49-F238E27FC236}">
              <a16:creationId xmlns:a16="http://schemas.microsoft.com/office/drawing/2014/main" xmlns="" id="{0EB9AD94-3E72-4283-A249-5A5AFE2EF96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96" name="TextBox 2195">
          <a:extLst>
            <a:ext uri="{FF2B5EF4-FFF2-40B4-BE49-F238E27FC236}">
              <a16:creationId xmlns:a16="http://schemas.microsoft.com/office/drawing/2014/main" xmlns="" id="{CE1F79B9-47FC-4993-BF91-8D3B43DC9AB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97" name="TextBox 2196">
          <a:extLst>
            <a:ext uri="{FF2B5EF4-FFF2-40B4-BE49-F238E27FC236}">
              <a16:creationId xmlns:a16="http://schemas.microsoft.com/office/drawing/2014/main" xmlns="" id="{7CF00E01-ECEE-4C59-ADCB-1971FC784A0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98" name="TextBox 2197">
          <a:extLst>
            <a:ext uri="{FF2B5EF4-FFF2-40B4-BE49-F238E27FC236}">
              <a16:creationId xmlns:a16="http://schemas.microsoft.com/office/drawing/2014/main" xmlns="" id="{2E2E82A7-01A4-47AB-96CD-C40DB99A473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199" name="TextBox 2198">
          <a:extLst>
            <a:ext uri="{FF2B5EF4-FFF2-40B4-BE49-F238E27FC236}">
              <a16:creationId xmlns:a16="http://schemas.microsoft.com/office/drawing/2014/main" xmlns="" id="{FA7DFAEE-1577-4E6C-8BFB-1052DCE206F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00" name="TextBox 2199">
          <a:extLst>
            <a:ext uri="{FF2B5EF4-FFF2-40B4-BE49-F238E27FC236}">
              <a16:creationId xmlns:a16="http://schemas.microsoft.com/office/drawing/2014/main" xmlns="" id="{BE218F29-839D-4C4B-A14A-2C2C3688EB3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01" name="TextBox 2200">
          <a:extLst>
            <a:ext uri="{FF2B5EF4-FFF2-40B4-BE49-F238E27FC236}">
              <a16:creationId xmlns:a16="http://schemas.microsoft.com/office/drawing/2014/main" xmlns="" id="{3C26033F-D1D4-4DEE-99A3-414CCC3D470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02" name="TextBox 2201">
          <a:extLst>
            <a:ext uri="{FF2B5EF4-FFF2-40B4-BE49-F238E27FC236}">
              <a16:creationId xmlns:a16="http://schemas.microsoft.com/office/drawing/2014/main" xmlns="" id="{3EECC39D-8BDF-485F-B388-A34340A522C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03" name="TextBox 2202">
          <a:extLst>
            <a:ext uri="{FF2B5EF4-FFF2-40B4-BE49-F238E27FC236}">
              <a16:creationId xmlns:a16="http://schemas.microsoft.com/office/drawing/2014/main" xmlns="" id="{0692E164-6D7A-4E57-A21D-BCAAAEA1252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04" name="TextBox 2203">
          <a:extLst>
            <a:ext uri="{FF2B5EF4-FFF2-40B4-BE49-F238E27FC236}">
              <a16:creationId xmlns:a16="http://schemas.microsoft.com/office/drawing/2014/main" xmlns="" id="{A35B256B-93F6-4DCC-B575-D263B8EB6D5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05" name="TextBox 2204">
          <a:extLst>
            <a:ext uri="{FF2B5EF4-FFF2-40B4-BE49-F238E27FC236}">
              <a16:creationId xmlns:a16="http://schemas.microsoft.com/office/drawing/2014/main" xmlns="" id="{C87AEBA5-4611-41CE-90C1-36B7BB6C0E8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06" name="TextBox 2205">
          <a:extLst>
            <a:ext uri="{FF2B5EF4-FFF2-40B4-BE49-F238E27FC236}">
              <a16:creationId xmlns:a16="http://schemas.microsoft.com/office/drawing/2014/main" xmlns="" id="{FC78FD0D-6A83-4698-8DCD-1D93564895B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07" name="TextBox 2206">
          <a:extLst>
            <a:ext uri="{FF2B5EF4-FFF2-40B4-BE49-F238E27FC236}">
              <a16:creationId xmlns:a16="http://schemas.microsoft.com/office/drawing/2014/main" xmlns="" id="{84BADF51-77A3-4CEC-BA1A-2625FE27D8D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08" name="TextBox 2207">
          <a:extLst>
            <a:ext uri="{FF2B5EF4-FFF2-40B4-BE49-F238E27FC236}">
              <a16:creationId xmlns:a16="http://schemas.microsoft.com/office/drawing/2014/main" xmlns="" id="{B6CC69B4-29CA-492D-8F7C-2BF6B075959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09" name="TextBox 2208">
          <a:extLst>
            <a:ext uri="{FF2B5EF4-FFF2-40B4-BE49-F238E27FC236}">
              <a16:creationId xmlns:a16="http://schemas.microsoft.com/office/drawing/2014/main" xmlns="" id="{03D2F0F1-A088-4620-9D01-9A35E5F641C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10" name="TextBox 2209">
          <a:extLst>
            <a:ext uri="{FF2B5EF4-FFF2-40B4-BE49-F238E27FC236}">
              <a16:creationId xmlns:a16="http://schemas.microsoft.com/office/drawing/2014/main" xmlns="" id="{44D81C92-5A8B-4B1F-A558-B5EBCD53495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11" name="TextBox 2210">
          <a:extLst>
            <a:ext uri="{FF2B5EF4-FFF2-40B4-BE49-F238E27FC236}">
              <a16:creationId xmlns:a16="http://schemas.microsoft.com/office/drawing/2014/main" xmlns="" id="{F07EBC68-6028-4ED4-A187-36719822381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12" name="TextBox 2211">
          <a:extLst>
            <a:ext uri="{FF2B5EF4-FFF2-40B4-BE49-F238E27FC236}">
              <a16:creationId xmlns:a16="http://schemas.microsoft.com/office/drawing/2014/main" xmlns="" id="{6279EA03-0792-4624-AD93-69E4F7C8244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13" name="TextBox 2212">
          <a:extLst>
            <a:ext uri="{FF2B5EF4-FFF2-40B4-BE49-F238E27FC236}">
              <a16:creationId xmlns:a16="http://schemas.microsoft.com/office/drawing/2014/main" xmlns="" id="{C622A5C4-6AF4-49EA-BE10-8D0B5DD079A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14" name="TextBox 2213">
          <a:extLst>
            <a:ext uri="{FF2B5EF4-FFF2-40B4-BE49-F238E27FC236}">
              <a16:creationId xmlns:a16="http://schemas.microsoft.com/office/drawing/2014/main" xmlns="" id="{5996E6B5-3238-4220-95D6-D574C9F65D5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15" name="TextBox 2214">
          <a:extLst>
            <a:ext uri="{FF2B5EF4-FFF2-40B4-BE49-F238E27FC236}">
              <a16:creationId xmlns:a16="http://schemas.microsoft.com/office/drawing/2014/main" xmlns="" id="{CE567455-151E-4EBC-8427-34C924ABF3F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16" name="TextBox 2215">
          <a:extLst>
            <a:ext uri="{FF2B5EF4-FFF2-40B4-BE49-F238E27FC236}">
              <a16:creationId xmlns:a16="http://schemas.microsoft.com/office/drawing/2014/main" xmlns="" id="{3F6A909F-90EB-43BE-A134-2024FBF23F0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17" name="TextBox 2216">
          <a:extLst>
            <a:ext uri="{FF2B5EF4-FFF2-40B4-BE49-F238E27FC236}">
              <a16:creationId xmlns:a16="http://schemas.microsoft.com/office/drawing/2014/main" xmlns="" id="{651E497E-D626-45DD-8267-428FE2BBC57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18" name="TextBox 2217">
          <a:extLst>
            <a:ext uri="{FF2B5EF4-FFF2-40B4-BE49-F238E27FC236}">
              <a16:creationId xmlns:a16="http://schemas.microsoft.com/office/drawing/2014/main" xmlns="" id="{E28A77D6-A0C7-4236-9E0F-01301F67D10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19" name="TextBox 2218">
          <a:extLst>
            <a:ext uri="{FF2B5EF4-FFF2-40B4-BE49-F238E27FC236}">
              <a16:creationId xmlns:a16="http://schemas.microsoft.com/office/drawing/2014/main" xmlns="" id="{E08A56CF-3AC4-4720-A06D-D4ACC4B323F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20" name="TextBox 2219">
          <a:extLst>
            <a:ext uri="{FF2B5EF4-FFF2-40B4-BE49-F238E27FC236}">
              <a16:creationId xmlns:a16="http://schemas.microsoft.com/office/drawing/2014/main" xmlns="" id="{D760244F-0243-4DDB-B631-43E3FE3236E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21" name="TextBox 2220">
          <a:extLst>
            <a:ext uri="{FF2B5EF4-FFF2-40B4-BE49-F238E27FC236}">
              <a16:creationId xmlns:a16="http://schemas.microsoft.com/office/drawing/2014/main" xmlns="" id="{B951894E-6089-4378-B742-3664883FE7E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22" name="TextBox 2221">
          <a:extLst>
            <a:ext uri="{FF2B5EF4-FFF2-40B4-BE49-F238E27FC236}">
              <a16:creationId xmlns:a16="http://schemas.microsoft.com/office/drawing/2014/main" xmlns="" id="{9781AE65-D109-4632-B55B-2F5452EED0B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23" name="TextBox 2222">
          <a:extLst>
            <a:ext uri="{FF2B5EF4-FFF2-40B4-BE49-F238E27FC236}">
              <a16:creationId xmlns:a16="http://schemas.microsoft.com/office/drawing/2014/main" xmlns="" id="{9CFF3C12-590C-4BA4-9872-03A86941455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24" name="TextBox 2223">
          <a:extLst>
            <a:ext uri="{FF2B5EF4-FFF2-40B4-BE49-F238E27FC236}">
              <a16:creationId xmlns:a16="http://schemas.microsoft.com/office/drawing/2014/main" xmlns="" id="{0E4D4FA7-3712-4902-93A9-3422EB002E8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25" name="TextBox 2224">
          <a:extLst>
            <a:ext uri="{FF2B5EF4-FFF2-40B4-BE49-F238E27FC236}">
              <a16:creationId xmlns:a16="http://schemas.microsoft.com/office/drawing/2014/main" xmlns="" id="{54EA1B9D-2E4D-4059-86B1-2FEB1B0F4CA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26" name="TextBox 2225">
          <a:extLst>
            <a:ext uri="{FF2B5EF4-FFF2-40B4-BE49-F238E27FC236}">
              <a16:creationId xmlns:a16="http://schemas.microsoft.com/office/drawing/2014/main" xmlns="" id="{F07505D9-228D-4536-A015-29FFE5D644F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27" name="TextBox 2226">
          <a:extLst>
            <a:ext uri="{FF2B5EF4-FFF2-40B4-BE49-F238E27FC236}">
              <a16:creationId xmlns:a16="http://schemas.microsoft.com/office/drawing/2014/main" xmlns="" id="{8FA30D2F-F666-4485-BB8E-C2736AB0F07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28" name="TextBox 2227">
          <a:extLst>
            <a:ext uri="{FF2B5EF4-FFF2-40B4-BE49-F238E27FC236}">
              <a16:creationId xmlns:a16="http://schemas.microsoft.com/office/drawing/2014/main" xmlns="" id="{01651EAF-9A78-4076-B015-4CCEFF174EE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29" name="TextBox 2228">
          <a:extLst>
            <a:ext uri="{FF2B5EF4-FFF2-40B4-BE49-F238E27FC236}">
              <a16:creationId xmlns:a16="http://schemas.microsoft.com/office/drawing/2014/main" xmlns="" id="{647AD0E4-4EF4-4128-B7B1-9D33BD950E9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30" name="TextBox 2229">
          <a:extLst>
            <a:ext uri="{FF2B5EF4-FFF2-40B4-BE49-F238E27FC236}">
              <a16:creationId xmlns:a16="http://schemas.microsoft.com/office/drawing/2014/main" xmlns="" id="{ED4FBC35-C649-49D4-9CF5-ABE14A9B89D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31" name="TextBox 2230">
          <a:extLst>
            <a:ext uri="{FF2B5EF4-FFF2-40B4-BE49-F238E27FC236}">
              <a16:creationId xmlns:a16="http://schemas.microsoft.com/office/drawing/2014/main" xmlns="" id="{BDEFA8F9-2702-4519-90D3-38450E16322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32" name="TextBox 2231">
          <a:extLst>
            <a:ext uri="{FF2B5EF4-FFF2-40B4-BE49-F238E27FC236}">
              <a16:creationId xmlns:a16="http://schemas.microsoft.com/office/drawing/2014/main" xmlns="" id="{895CE4C0-92C6-4FAB-9FB3-5366144B617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33" name="TextBox 2232">
          <a:extLst>
            <a:ext uri="{FF2B5EF4-FFF2-40B4-BE49-F238E27FC236}">
              <a16:creationId xmlns:a16="http://schemas.microsoft.com/office/drawing/2014/main" xmlns="" id="{B220E13F-8BA4-4629-A7B3-8AA9938986E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34" name="TextBox 2233">
          <a:extLst>
            <a:ext uri="{FF2B5EF4-FFF2-40B4-BE49-F238E27FC236}">
              <a16:creationId xmlns:a16="http://schemas.microsoft.com/office/drawing/2014/main" xmlns="" id="{80F0FD8E-DE51-4879-A034-22AF21A50BB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35" name="TextBox 2234">
          <a:extLst>
            <a:ext uri="{FF2B5EF4-FFF2-40B4-BE49-F238E27FC236}">
              <a16:creationId xmlns:a16="http://schemas.microsoft.com/office/drawing/2014/main" xmlns="" id="{8BD666B6-5104-4034-A535-2D280650516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36" name="TextBox 2235">
          <a:extLst>
            <a:ext uri="{FF2B5EF4-FFF2-40B4-BE49-F238E27FC236}">
              <a16:creationId xmlns:a16="http://schemas.microsoft.com/office/drawing/2014/main" xmlns="" id="{70DCD04A-743E-4A05-887B-3DD63A9C04D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37" name="TextBox 2236">
          <a:extLst>
            <a:ext uri="{FF2B5EF4-FFF2-40B4-BE49-F238E27FC236}">
              <a16:creationId xmlns:a16="http://schemas.microsoft.com/office/drawing/2014/main" xmlns="" id="{948F5380-F88D-4651-8061-9B4E650F176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38" name="TextBox 2237">
          <a:extLst>
            <a:ext uri="{FF2B5EF4-FFF2-40B4-BE49-F238E27FC236}">
              <a16:creationId xmlns:a16="http://schemas.microsoft.com/office/drawing/2014/main" xmlns="" id="{8C0E406D-F069-4682-B003-9BAF93EEAE7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39" name="TextBox 2238">
          <a:extLst>
            <a:ext uri="{FF2B5EF4-FFF2-40B4-BE49-F238E27FC236}">
              <a16:creationId xmlns:a16="http://schemas.microsoft.com/office/drawing/2014/main" xmlns="" id="{AE7E005F-E670-4D4C-8366-3A692ADF494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40" name="TextBox 2239">
          <a:extLst>
            <a:ext uri="{FF2B5EF4-FFF2-40B4-BE49-F238E27FC236}">
              <a16:creationId xmlns:a16="http://schemas.microsoft.com/office/drawing/2014/main" xmlns="" id="{29AE3716-F6B9-47A7-A84E-F8CD58ACA94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41" name="TextBox 2240">
          <a:extLst>
            <a:ext uri="{FF2B5EF4-FFF2-40B4-BE49-F238E27FC236}">
              <a16:creationId xmlns:a16="http://schemas.microsoft.com/office/drawing/2014/main" xmlns="" id="{2BCDB244-61CD-414C-BEC4-18C2BE3AEDE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42" name="TextBox 2241">
          <a:extLst>
            <a:ext uri="{FF2B5EF4-FFF2-40B4-BE49-F238E27FC236}">
              <a16:creationId xmlns:a16="http://schemas.microsoft.com/office/drawing/2014/main" xmlns="" id="{632BA45D-219C-47F0-A86B-B0A5A578EC7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43" name="TextBox 2242">
          <a:extLst>
            <a:ext uri="{FF2B5EF4-FFF2-40B4-BE49-F238E27FC236}">
              <a16:creationId xmlns:a16="http://schemas.microsoft.com/office/drawing/2014/main" xmlns="" id="{02EB0779-9CD0-4D72-A675-F4BDBEE278D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44" name="TextBox 2243">
          <a:extLst>
            <a:ext uri="{FF2B5EF4-FFF2-40B4-BE49-F238E27FC236}">
              <a16:creationId xmlns:a16="http://schemas.microsoft.com/office/drawing/2014/main" xmlns="" id="{BADA1E03-5D21-4785-8BCF-BEC4CC221CD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45" name="TextBox 2244">
          <a:extLst>
            <a:ext uri="{FF2B5EF4-FFF2-40B4-BE49-F238E27FC236}">
              <a16:creationId xmlns:a16="http://schemas.microsoft.com/office/drawing/2014/main" xmlns="" id="{4EEB95B2-D19E-4F74-8C6C-070E0966C95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46" name="TextBox 2245">
          <a:extLst>
            <a:ext uri="{FF2B5EF4-FFF2-40B4-BE49-F238E27FC236}">
              <a16:creationId xmlns:a16="http://schemas.microsoft.com/office/drawing/2014/main" xmlns="" id="{30FF69F2-4BC8-4DC4-9C1B-D26C8770B04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47" name="TextBox 2246">
          <a:extLst>
            <a:ext uri="{FF2B5EF4-FFF2-40B4-BE49-F238E27FC236}">
              <a16:creationId xmlns:a16="http://schemas.microsoft.com/office/drawing/2014/main" xmlns="" id="{8A6F4A5E-6F7B-4268-AD6A-1708F3221CC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48" name="TextBox 2247">
          <a:extLst>
            <a:ext uri="{FF2B5EF4-FFF2-40B4-BE49-F238E27FC236}">
              <a16:creationId xmlns:a16="http://schemas.microsoft.com/office/drawing/2014/main" xmlns="" id="{03F5B0FC-EEDA-40BA-8784-DD3156AADC3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49" name="TextBox 2248">
          <a:extLst>
            <a:ext uri="{FF2B5EF4-FFF2-40B4-BE49-F238E27FC236}">
              <a16:creationId xmlns:a16="http://schemas.microsoft.com/office/drawing/2014/main" xmlns="" id="{269152BA-CC7D-4C11-A561-4FAFCAF3F07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50" name="TextBox 2249">
          <a:extLst>
            <a:ext uri="{FF2B5EF4-FFF2-40B4-BE49-F238E27FC236}">
              <a16:creationId xmlns:a16="http://schemas.microsoft.com/office/drawing/2014/main" xmlns="" id="{0CC830F0-ED03-4B0C-8A7A-08F28AEF190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51" name="TextBox 2250">
          <a:extLst>
            <a:ext uri="{FF2B5EF4-FFF2-40B4-BE49-F238E27FC236}">
              <a16:creationId xmlns:a16="http://schemas.microsoft.com/office/drawing/2014/main" xmlns="" id="{B82F21D4-493C-4961-B655-9BE18903FF4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52" name="TextBox 2251">
          <a:extLst>
            <a:ext uri="{FF2B5EF4-FFF2-40B4-BE49-F238E27FC236}">
              <a16:creationId xmlns:a16="http://schemas.microsoft.com/office/drawing/2014/main" xmlns="" id="{9A591635-A317-4CE4-B6CB-98553C02A7C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53" name="TextBox 2252">
          <a:extLst>
            <a:ext uri="{FF2B5EF4-FFF2-40B4-BE49-F238E27FC236}">
              <a16:creationId xmlns:a16="http://schemas.microsoft.com/office/drawing/2014/main" xmlns="" id="{C045A5D7-10F4-4EDF-A4E5-3A78B85A660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54" name="TextBox 2253">
          <a:extLst>
            <a:ext uri="{FF2B5EF4-FFF2-40B4-BE49-F238E27FC236}">
              <a16:creationId xmlns:a16="http://schemas.microsoft.com/office/drawing/2014/main" xmlns="" id="{14E987C8-D046-4A9D-BF32-988F13662AD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55" name="TextBox 2254">
          <a:extLst>
            <a:ext uri="{FF2B5EF4-FFF2-40B4-BE49-F238E27FC236}">
              <a16:creationId xmlns:a16="http://schemas.microsoft.com/office/drawing/2014/main" xmlns="" id="{6A8E2581-8F6B-4F4E-9735-7B8A4A3D3FF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56" name="TextBox 2255">
          <a:extLst>
            <a:ext uri="{FF2B5EF4-FFF2-40B4-BE49-F238E27FC236}">
              <a16:creationId xmlns:a16="http://schemas.microsoft.com/office/drawing/2014/main" xmlns="" id="{7704EA5B-A795-40C3-A9DA-B896A83824D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57" name="TextBox 2256">
          <a:extLst>
            <a:ext uri="{FF2B5EF4-FFF2-40B4-BE49-F238E27FC236}">
              <a16:creationId xmlns:a16="http://schemas.microsoft.com/office/drawing/2014/main" xmlns="" id="{4CD8E44E-27D6-483A-87BF-B293092D314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58" name="TextBox 2257">
          <a:extLst>
            <a:ext uri="{FF2B5EF4-FFF2-40B4-BE49-F238E27FC236}">
              <a16:creationId xmlns:a16="http://schemas.microsoft.com/office/drawing/2014/main" xmlns="" id="{F1D42B5A-3EAF-403E-8EFC-80AECBBC4CA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59" name="TextBox 2258">
          <a:extLst>
            <a:ext uri="{FF2B5EF4-FFF2-40B4-BE49-F238E27FC236}">
              <a16:creationId xmlns:a16="http://schemas.microsoft.com/office/drawing/2014/main" xmlns="" id="{E72BD4AA-0C25-4413-9A81-E530F391C6A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60" name="TextBox 2259">
          <a:extLst>
            <a:ext uri="{FF2B5EF4-FFF2-40B4-BE49-F238E27FC236}">
              <a16:creationId xmlns:a16="http://schemas.microsoft.com/office/drawing/2014/main" xmlns="" id="{3E01BEBC-AB68-4FD3-9E15-5E20D66275F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61" name="TextBox 2260">
          <a:extLst>
            <a:ext uri="{FF2B5EF4-FFF2-40B4-BE49-F238E27FC236}">
              <a16:creationId xmlns:a16="http://schemas.microsoft.com/office/drawing/2014/main" xmlns="" id="{D5AAD9A9-7D0C-43B2-AC35-0851DA96563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62" name="TextBox 2261">
          <a:extLst>
            <a:ext uri="{FF2B5EF4-FFF2-40B4-BE49-F238E27FC236}">
              <a16:creationId xmlns:a16="http://schemas.microsoft.com/office/drawing/2014/main" xmlns="" id="{5D0DDCE4-FAD6-41CB-A6F4-73B3DC160FC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63" name="TextBox 2262">
          <a:extLst>
            <a:ext uri="{FF2B5EF4-FFF2-40B4-BE49-F238E27FC236}">
              <a16:creationId xmlns:a16="http://schemas.microsoft.com/office/drawing/2014/main" xmlns="" id="{C8AE6F54-EE5A-4217-97C9-1FD45AF043C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64" name="TextBox 2263">
          <a:extLst>
            <a:ext uri="{FF2B5EF4-FFF2-40B4-BE49-F238E27FC236}">
              <a16:creationId xmlns:a16="http://schemas.microsoft.com/office/drawing/2014/main" xmlns="" id="{22A07523-56A6-4E9C-892D-AA8429ABD93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65" name="TextBox 2264">
          <a:extLst>
            <a:ext uri="{FF2B5EF4-FFF2-40B4-BE49-F238E27FC236}">
              <a16:creationId xmlns:a16="http://schemas.microsoft.com/office/drawing/2014/main" xmlns="" id="{BC287E72-4C4D-4665-9A24-F0666FE6D92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66" name="TextBox 2265">
          <a:extLst>
            <a:ext uri="{FF2B5EF4-FFF2-40B4-BE49-F238E27FC236}">
              <a16:creationId xmlns:a16="http://schemas.microsoft.com/office/drawing/2014/main" xmlns="" id="{DCE1DAB8-6496-4D0C-AE83-67189FB0083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67" name="TextBox 2266">
          <a:extLst>
            <a:ext uri="{FF2B5EF4-FFF2-40B4-BE49-F238E27FC236}">
              <a16:creationId xmlns:a16="http://schemas.microsoft.com/office/drawing/2014/main" xmlns="" id="{12157268-EA0F-4296-BE13-21608B8262A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68" name="TextBox 397">
          <a:extLst>
            <a:ext uri="{FF2B5EF4-FFF2-40B4-BE49-F238E27FC236}">
              <a16:creationId xmlns:a16="http://schemas.microsoft.com/office/drawing/2014/main" xmlns="" id="{169806AB-D446-4255-B178-34CE23BC2ED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69" name="TextBox 398">
          <a:extLst>
            <a:ext uri="{FF2B5EF4-FFF2-40B4-BE49-F238E27FC236}">
              <a16:creationId xmlns:a16="http://schemas.microsoft.com/office/drawing/2014/main" xmlns="" id="{D7B1346F-CA52-4BE8-83C7-D56A9FCD463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70" name="TextBox 399">
          <a:extLst>
            <a:ext uri="{FF2B5EF4-FFF2-40B4-BE49-F238E27FC236}">
              <a16:creationId xmlns:a16="http://schemas.microsoft.com/office/drawing/2014/main" xmlns="" id="{F2C60F1C-0922-428B-8D28-68A5D910CB2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71" name="TextBox 400">
          <a:extLst>
            <a:ext uri="{FF2B5EF4-FFF2-40B4-BE49-F238E27FC236}">
              <a16:creationId xmlns:a16="http://schemas.microsoft.com/office/drawing/2014/main" xmlns="" id="{2E70CCAB-E843-4BB7-A262-518575F9759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72" name="TextBox 401">
          <a:extLst>
            <a:ext uri="{FF2B5EF4-FFF2-40B4-BE49-F238E27FC236}">
              <a16:creationId xmlns:a16="http://schemas.microsoft.com/office/drawing/2014/main" xmlns="" id="{E3F6C0F4-2512-4267-A01B-CE69C3802C8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73" name="TextBox 402">
          <a:extLst>
            <a:ext uri="{FF2B5EF4-FFF2-40B4-BE49-F238E27FC236}">
              <a16:creationId xmlns:a16="http://schemas.microsoft.com/office/drawing/2014/main" xmlns="" id="{2F1E8D85-B55E-4159-BB06-2F0C30400AB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74" name="TextBox 403">
          <a:extLst>
            <a:ext uri="{FF2B5EF4-FFF2-40B4-BE49-F238E27FC236}">
              <a16:creationId xmlns:a16="http://schemas.microsoft.com/office/drawing/2014/main" xmlns="" id="{DAFA8AB6-3C30-4171-AB80-26849609333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75" name="TextBox 404">
          <a:extLst>
            <a:ext uri="{FF2B5EF4-FFF2-40B4-BE49-F238E27FC236}">
              <a16:creationId xmlns:a16="http://schemas.microsoft.com/office/drawing/2014/main" xmlns="" id="{819FB58A-FDDC-46E1-8FC6-764707A6C2D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76" name="TextBox 405">
          <a:extLst>
            <a:ext uri="{FF2B5EF4-FFF2-40B4-BE49-F238E27FC236}">
              <a16:creationId xmlns:a16="http://schemas.microsoft.com/office/drawing/2014/main" xmlns="" id="{A90B8CBC-3D64-4020-9554-E4060BC3BFF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77" name="TextBox 406">
          <a:extLst>
            <a:ext uri="{FF2B5EF4-FFF2-40B4-BE49-F238E27FC236}">
              <a16:creationId xmlns:a16="http://schemas.microsoft.com/office/drawing/2014/main" xmlns="" id="{4950FD53-A2B7-4699-8B3E-7212500C7A0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78" name="TextBox 407">
          <a:extLst>
            <a:ext uri="{FF2B5EF4-FFF2-40B4-BE49-F238E27FC236}">
              <a16:creationId xmlns:a16="http://schemas.microsoft.com/office/drawing/2014/main" xmlns="" id="{034EAE62-8819-451D-86E6-916598890AB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79" name="TextBox 408">
          <a:extLst>
            <a:ext uri="{FF2B5EF4-FFF2-40B4-BE49-F238E27FC236}">
              <a16:creationId xmlns:a16="http://schemas.microsoft.com/office/drawing/2014/main" xmlns="" id="{A2D19BEB-7230-437C-8811-65A1958B481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80" name="TextBox 409">
          <a:extLst>
            <a:ext uri="{FF2B5EF4-FFF2-40B4-BE49-F238E27FC236}">
              <a16:creationId xmlns:a16="http://schemas.microsoft.com/office/drawing/2014/main" xmlns="" id="{370419EE-A8CC-4B1B-966B-E52F654B53F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81" name="TextBox 410">
          <a:extLst>
            <a:ext uri="{FF2B5EF4-FFF2-40B4-BE49-F238E27FC236}">
              <a16:creationId xmlns:a16="http://schemas.microsoft.com/office/drawing/2014/main" xmlns="" id="{27CA0A6F-A9F2-412C-941C-FDAC9BF10BB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82" name="TextBox 411">
          <a:extLst>
            <a:ext uri="{FF2B5EF4-FFF2-40B4-BE49-F238E27FC236}">
              <a16:creationId xmlns:a16="http://schemas.microsoft.com/office/drawing/2014/main" xmlns="" id="{5F579C80-BF2B-4735-BE14-637E9684F3C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83" name="TextBox 412">
          <a:extLst>
            <a:ext uri="{FF2B5EF4-FFF2-40B4-BE49-F238E27FC236}">
              <a16:creationId xmlns:a16="http://schemas.microsoft.com/office/drawing/2014/main" xmlns="" id="{C2E23D7B-9021-4CE2-BE37-959022AC3B5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84" name="TextBox 413">
          <a:extLst>
            <a:ext uri="{FF2B5EF4-FFF2-40B4-BE49-F238E27FC236}">
              <a16:creationId xmlns:a16="http://schemas.microsoft.com/office/drawing/2014/main" xmlns="" id="{3A8F45FB-6C6A-4093-81F7-B5B5F1754DC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85" name="TextBox 414">
          <a:extLst>
            <a:ext uri="{FF2B5EF4-FFF2-40B4-BE49-F238E27FC236}">
              <a16:creationId xmlns:a16="http://schemas.microsoft.com/office/drawing/2014/main" xmlns="" id="{0754B796-168B-4AE9-AFD3-7769AB20548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86" name="TextBox 415">
          <a:extLst>
            <a:ext uri="{FF2B5EF4-FFF2-40B4-BE49-F238E27FC236}">
              <a16:creationId xmlns:a16="http://schemas.microsoft.com/office/drawing/2014/main" xmlns="" id="{FA273451-6C56-47F8-8843-29DA8737E98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87" name="TextBox 416">
          <a:extLst>
            <a:ext uri="{FF2B5EF4-FFF2-40B4-BE49-F238E27FC236}">
              <a16:creationId xmlns:a16="http://schemas.microsoft.com/office/drawing/2014/main" xmlns="" id="{22DBCE1F-35D8-479D-9CEB-89E6A0BC854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88" name="TextBox 417">
          <a:extLst>
            <a:ext uri="{FF2B5EF4-FFF2-40B4-BE49-F238E27FC236}">
              <a16:creationId xmlns:a16="http://schemas.microsoft.com/office/drawing/2014/main" xmlns="" id="{40CB898D-7F23-4D08-B915-24D8365D4FF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89" name="TextBox 418">
          <a:extLst>
            <a:ext uri="{FF2B5EF4-FFF2-40B4-BE49-F238E27FC236}">
              <a16:creationId xmlns:a16="http://schemas.microsoft.com/office/drawing/2014/main" xmlns="" id="{54B029E4-7CE0-4270-B09B-5E3094FCCC6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90" name="TextBox 419">
          <a:extLst>
            <a:ext uri="{FF2B5EF4-FFF2-40B4-BE49-F238E27FC236}">
              <a16:creationId xmlns:a16="http://schemas.microsoft.com/office/drawing/2014/main" xmlns="" id="{F6D1580D-27A2-45AA-B55B-B394488EE9E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91" name="TextBox 420">
          <a:extLst>
            <a:ext uri="{FF2B5EF4-FFF2-40B4-BE49-F238E27FC236}">
              <a16:creationId xmlns:a16="http://schemas.microsoft.com/office/drawing/2014/main" xmlns="" id="{4610FD16-0D9C-4C28-86E3-2C74A9E67C8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92" name="TextBox 421">
          <a:extLst>
            <a:ext uri="{FF2B5EF4-FFF2-40B4-BE49-F238E27FC236}">
              <a16:creationId xmlns:a16="http://schemas.microsoft.com/office/drawing/2014/main" xmlns="" id="{300FD9B8-E3C2-4C54-AE56-2AF2E1D99A8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93" name="TextBox 422">
          <a:extLst>
            <a:ext uri="{FF2B5EF4-FFF2-40B4-BE49-F238E27FC236}">
              <a16:creationId xmlns:a16="http://schemas.microsoft.com/office/drawing/2014/main" xmlns="" id="{E313243C-D1D2-4F23-A712-A8174178CFF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94" name="TextBox 423">
          <a:extLst>
            <a:ext uri="{FF2B5EF4-FFF2-40B4-BE49-F238E27FC236}">
              <a16:creationId xmlns:a16="http://schemas.microsoft.com/office/drawing/2014/main" xmlns="" id="{A3291E1F-A05F-4797-949E-8CA564FFE08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95" name="TextBox 424">
          <a:extLst>
            <a:ext uri="{FF2B5EF4-FFF2-40B4-BE49-F238E27FC236}">
              <a16:creationId xmlns:a16="http://schemas.microsoft.com/office/drawing/2014/main" xmlns="" id="{4D78ADBD-59CB-4E5C-962A-A3420DF82EF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96" name="TextBox 425">
          <a:extLst>
            <a:ext uri="{FF2B5EF4-FFF2-40B4-BE49-F238E27FC236}">
              <a16:creationId xmlns:a16="http://schemas.microsoft.com/office/drawing/2014/main" xmlns="" id="{74309ED3-A14E-4A7C-A275-F052B4A271F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97" name="TextBox 426">
          <a:extLst>
            <a:ext uri="{FF2B5EF4-FFF2-40B4-BE49-F238E27FC236}">
              <a16:creationId xmlns:a16="http://schemas.microsoft.com/office/drawing/2014/main" xmlns="" id="{6579E63C-0D7E-4835-AD40-54FD7FB8F59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98" name="TextBox 427">
          <a:extLst>
            <a:ext uri="{FF2B5EF4-FFF2-40B4-BE49-F238E27FC236}">
              <a16:creationId xmlns:a16="http://schemas.microsoft.com/office/drawing/2014/main" xmlns="" id="{53DFBC97-99FE-4B9C-90CD-03DF8CABC48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299" name="TextBox 428">
          <a:extLst>
            <a:ext uri="{FF2B5EF4-FFF2-40B4-BE49-F238E27FC236}">
              <a16:creationId xmlns:a16="http://schemas.microsoft.com/office/drawing/2014/main" xmlns="" id="{55278DA2-FC62-45CD-BB29-33B7E91792A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00" name="TextBox 429">
          <a:extLst>
            <a:ext uri="{FF2B5EF4-FFF2-40B4-BE49-F238E27FC236}">
              <a16:creationId xmlns:a16="http://schemas.microsoft.com/office/drawing/2014/main" xmlns="" id="{8C483096-9C31-49F3-A18F-5B1DB3B2DD4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01" name="TextBox 430">
          <a:extLst>
            <a:ext uri="{FF2B5EF4-FFF2-40B4-BE49-F238E27FC236}">
              <a16:creationId xmlns:a16="http://schemas.microsoft.com/office/drawing/2014/main" xmlns="" id="{4C4B4557-1735-42FB-81F4-5F621F53210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02" name="TextBox 431">
          <a:extLst>
            <a:ext uri="{FF2B5EF4-FFF2-40B4-BE49-F238E27FC236}">
              <a16:creationId xmlns:a16="http://schemas.microsoft.com/office/drawing/2014/main" xmlns="" id="{B248B3EB-DB83-470A-AC08-A761CFD29286}"/>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03" name="TextBox 2302">
          <a:extLst>
            <a:ext uri="{FF2B5EF4-FFF2-40B4-BE49-F238E27FC236}">
              <a16:creationId xmlns:a16="http://schemas.microsoft.com/office/drawing/2014/main" xmlns="" id="{E6F06B72-21D2-45C1-9850-0DBEB9E893D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04" name="TextBox 2303">
          <a:extLst>
            <a:ext uri="{FF2B5EF4-FFF2-40B4-BE49-F238E27FC236}">
              <a16:creationId xmlns:a16="http://schemas.microsoft.com/office/drawing/2014/main" xmlns="" id="{0CCFDF0B-C01F-4E50-867F-228FFC9D83F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05" name="TextBox 2304">
          <a:extLst>
            <a:ext uri="{FF2B5EF4-FFF2-40B4-BE49-F238E27FC236}">
              <a16:creationId xmlns:a16="http://schemas.microsoft.com/office/drawing/2014/main" xmlns="" id="{E71B2D2F-CCBB-4EDB-8C1B-30E40AF128D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06" name="TextBox 2305">
          <a:extLst>
            <a:ext uri="{FF2B5EF4-FFF2-40B4-BE49-F238E27FC236}">
              <a16:creationId xmlns:a16="http://schemas.microsoft.com/office/drawing/2014/main" xmlns="" id="{6D332436-1F47-491C-84C8-F699A9F85D0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07" name="TextBox 2306">
          <a:extLst>
            <a:ext uri="{FF2B5EF4-FFF2-40B4-BE49-F238E27FC236}">
              <a16:creationId xmlns:a16="http://schemas.microsoft.com/office/drawing/2014/main" xmlns="" id="{5A72DB61-C3F2-4051-9F36-42FAABE7DD0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08" name="TextBox 2307">
          <a:extLst>
            <a:ext uri="{FF2B5EF4-FFF2-40B4-BE49-F238E27FC236}">
              <a16:creationId xmlns:a16="http://schemas.microsoft.com/office/drawing/2014/main" xmlns="" id="{11502687-0B9A-4128-8C44-8BB2E211DF6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09" name="TextBox 2308">
          <a:extLst>
            <a:ext uri="{FF2B5EF4-FFF2-40B4-BE49-F238E27FC236}">
              <a16:creationId xmlns:a16="http://schemas.microsoft.com/office/drawing/2014/main" xmlns="" id="{D08E8856-362E-4739-8BBB-A5406227A96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10" name="TextBox 2309">
          <a:extLst>
            <a:ext uri="{FF2B5EF4-FFF2-40B4-BE49-F238E27FC236}">
              <a16:creationId xmlns:a16="http://schemas.microsoft.com/office/drawing/2014/main" xmlns="" id="{D73829AA-4B8E-450D-8334-ADF9261EFA8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11" name="TextBox 2310">
          <a:extLst>
            <a:ext uri="{FF2B5EF4-FFF2-40B4-BE49-F238E27FC236}">
              <a16:creationId xmlns:a16="http://schemas.microsoft.com/office/drawing/2014/main" xmlns="" id="{7C80622D-3278-41FC-A47B-C27274C8C012}"/>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12" name="TextBox 2311">
          <a:extLst>
            <a:ext uri="{FF2B5EF4-FFF2-40B4-BE49-F238E27FC236}">
              <a16:creationId xmlns:a16="http://schemas.microsoft.com/office/drawing/2014/main" xmlns="" id="{73B11C4B-3556-45DB-8953-62F268CE6CF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13" name="TextBox 2312">
          <a:extLst>
            <a:ext uri="{FF2B5EF4-FFF2-40B4-BE49-F238E27FC236}">
              <a16:creationId xmlns:a16="http://schemas.microsoft.com/office/drawing/2014/main" xmlns="" id="{E3385307-4AB5-4905-8405-890C2BF61A7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14" name="TextBox 2313">
          <a:extLst>
            <a:ext uri="{FF2B5EF4-FFF2-40B4-BE49-F238E27FC236}">
              <a16:creationId xmlns:a16="http://schemas.microsoft.com/office/drawing/2014/main" xmlns="" id="{E4ED6386-8AA4-41A2-884E-D9CB2B728FE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15" name="TextBox 2314">
          <a:extLst>
            <a:ext uri="{FF2B5EF4-FFF2-40B4-BE49-F238E27FC236}">
              <a16:creationId xmlns:a16="http://schemas.microsoft.com/office/drawing/2014/main" xmlns="" id="{E98FD10C-62EC-4AEE-A974-88D97D5F995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16" name="TextBox 2315">
          <a:extLst>
            <a:ext uri="{FF2B5EF4-FFF2-40B4-BE49-F238E27FC236}">
              <a16:creationId xmlns:a16="http://schemas.microsoft.com/office/drawing/2014/main" xmlns="" id="{AE6637AD-4E25-466E-91D3-B6FAA849515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17" name="TextBox 2316">
          <a:extLst>
            <a:ext uri="{FF2B5EF4-FFF2-40B4-BE49-F238E27FC236}">
              <a16:creationId xmlns:a16="http://schemas.microsoft.com/office/drawing/2014/main" xmlns="" id="{45B01EB7-7857-4F39-8EE2-8C1331ED48D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18" name="TextBox 2317">
          <a:extLst>
            <a:ext uri="{FF2B5EF4-FFF2-40B4-BE49-F238E27FC236}">
              <a16:creationId xmlns:a16="http://schemas.microsoft.com/office/drawing/2014/main" xmlns="" id="{BC14D158-8D84-4932-ABEE-E3BCA971B33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19" name="TextBox 2318">
          <a:extLst>
            <a:ext uri="{FF2B5EF4-FFF2-40B4-BE49-F238E27FC236}">
              <a16:creationId xmlns:a16="http://schemas.microsoft.com/office/drawing/2014/main" xmlns="" id="{CC02D816-5A58-49C3-8730-BF1C43A1A3C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20" name="TextBox 2319">
          <a:extLst>
            <a:ext uri="{FF2B5EF4-FFF2-40B4-BE49-F238E27FC236}">
              <a16:creationId xmlns:a16="http://schemas.microsoft.com/office/drawing/2014/main" xmlns="" id="{1FA99414-BC9E-4F89-96A5-21CC58DA217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21" name="TextBox 2320">
          <a:extLst>
            <a:ext uri="{FF2B5EF4-FFF2-40B4-BE49-F238E27FC236}">
              <a16:creationId xmlns:a16="http://schemas.microsoft.com/office/drawing/2014/main" xmlns="" id="{55D411F2-BF17-40F8-84A1-00766C2341B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22" name="TextBox 2321">
          <a:extLst>
            <a:ext uri="{FF2B5EF4-FFF2-40B4-BE49-F238E27FC236}">
              <a16:creationId xmlns:a16="http://schemas.microsoft.com/office/drawing/2014/main" xmlns="" id="{97DC7741-67CD-418D-9A1A-D0FFCC63728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23" name="TextBox 2322">
          <a:extLst>
            <a:ext uri="{FF2B5EF4-FFF2-40B4-BE49-F238E27FC236}">
              <a16:creationId xmlns:a16="http://schemas.microsoft.com/office/drawing/2014/main" xmlns="" id="{96162E03-0F6D-4EA4-A605-0BC0BC823C4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24" name="TextBox 2323">
          <a:extLst>
            <a:ext uri="{FF2B5EF4-FFF2-40B4-BE49-F238E27FC236}">
              <a16:creationId xmlns:a16="http://schemas.microsoft.com/office/drawing/2014/main" xmlns="" id="{0B949F7A-36C7-4C1B-B8BA-AA5AB7648D1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25" name="TextBox 2324">
          <a:extLst>
            <a:ext uri="{FF2B5EF4-FFF2-40B4-BE49-F238E27FC236}">
              <a16:creationId xmlns:a16="http://schemas.microsoft.com/office/drawing/2014/main" xmlns="" id="{46D5EC69-182E-43D8-BB68-D15F5DC568E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26" name="TextBox 2325">
          <a:extLst>
            <a:ext uri="{FF2B5EF4-FFF2-40B4-BE49-F238E27FC236}">
              <a16:creationId xmlns:a16="http://schemas.microsoft.com/office/drawing/2014/main" xmlns="" id="{4067F11D-8DF9-49C8-B983-1C404DF9515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27" name="TextBox 2326">
          <a:extLst>
            <a:ext uri="{FF2B5EF4-FFF2-40B4-BE49-F238E27FC236}">
              <a16:creationId xmlns:a16="http://schemas.microsoft.com/office/drawing/2014/main" xmlns="" id="{1067D75D-C660-45C6-9703-403031F16D8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28" name="TextBox 2327">
          <a:extLst>
            <a:ext uri="{FF2B5EF4-FFF2-40B4-BE49-F238E27FC236}">
              <a16:creationId xmlns:a16="http://schemas.microsoft.com/office/drawing/2014/main" xmlns="" id="{FA65FCB1-FC6D-4CEC-94A3-C093EB8D128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29" name="TextBox 2328">
          <a:extLst>
            <a:ext uri="{FF2B5EF4-FFF2-40B4-BE49-F238E27FC236}">
              <a16:creationId xmlns:a16="http://schemas.microsoft.com/office/drawing/2014/main" xmlns="" id="{04F6E9F4-548E-44E2-9044-99EB5253EE1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30" name="TextBox 2329">
          <a:extLst>
            <a:ext uri="{FF2B5EF4-FFF2-40B4-BE49-F238E27FC236}">
              <a16:creationId xmlns:a16="http://schemas.microsoft.com/office/drawing/2014/main" xmlns="" id="{F9BF53B4-8561-4FBD-AE65-1D6DBC94150C}"/>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31" name="TextBox 2330">
          <a:extLst>
            <a:ext uri="{FF2B5EF4-FFF2-40B4-BE49-F238E27FC236}">
              <a16:creationId xmlns:a16="http://schemas.microsoft.com/office/drawing/2014/main" xmlns="" id="{F9061244-469B-4941-97D4-EBED66CFAF3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32" name="TextBox 2331">
          <a:extLst>
            <a:ext uri="{FF2B5EF4-FFF2-40B4-BE49-F238E27FC236}">
              <a16:creationId xmlns:a16="http://schemas.microsoft.com/office/drawing/2014/main" xmlns="" id="{AC7DB9C3-8890-4F9C-A41C-10D6F57390D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33" name="TextBox 2332">
          <a:extLst>
            <a:ext uri="{FF2B5EF4-FFF2-40B4-BE49-F238E27FC236}">
              <a16:creationId xmlns:a16="http://schemas.microsoft.com/office/drawing/2014/main" xmlns="" id="{402E1B89-7F1B-423B-B6D3-D2D887B529D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34" name="TextBox 2333">
          <a:extLst>
            <a:ext uri="{FF2B5EF4-FFF2-40B4-BE49-F238E27FC236}">
              <a16:creationId xmlns:a16="http://schemas.microsoft.com/office/drawing/2014/main" xmlns="" id="{637ED56F-8DD6-4CDB-903B-951E91EFBF6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35" name="TextBox 2334">
          <a:extLst>
            <a:ext uri="{FF2B5EF4-FFF2-40B4-BE49-F238E27FC236}">
              <a16:creationId xmlns:a16="http://schemas.microsoft.com/office/drawing/2014/main" xmlns="" id="{E5B82CFA-840E-4084-BFC4-965BF139652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36" name="TextBox 2335">
          <a:extLst>
            <a:ext uri="{FF2B5EF4-FFF2-40B4-BE49-F238E27FC236}">
              <a16:creationId xmlns:a16="http://schemas.microsoft.com/office/drawing/2014/main" xmlns="" id="{61FE306C-2730-46CA-877D-40216E3FB421}"/>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37" name="TextBox 2336">
          <a:extLst>
            <a:ext uri="{FF2B5EF4-FFF2-40B4-BE49-F238E27FC236}">
              <a16:creationId xmlns:a16="http://schemas.microsoft.com/office/drawing/2014/main" xmlns="" id="{196BD5BD-9180-484D-AF2D-9EF2B9B8B87A}"/>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38" name="TextBox 2337">
          <a:extLst>
            <a:ext uri="{FF2B5EF4-FFF2-40B4-BE49-F238E27FC236}">
              <a16:creationId xmlns:a16="http://schemas.microsoft.com/office/drawing/2014/main" xmlns="" id="{A15D7F7F-C968-4A3E-AD5F-45A69B34E13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39" name="TextBox 397">
          <a:extLst>
            <a:ext uri="{FF2B5EF4-FFF2-40B4-BE49-F238E27FC236}">
              <a16:creationId xmlns:a16="http://schemas.microsoft.com/office/drawing/2014/main" xmlns="" id="{5EDF3F71-14FA-4B06-AB63-75CBE6A7B04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40" name="TextBox 398">
          <a:extLst>
            <a:ext uri="{FF2B5EF4-FFF2-40B4-BE49-F238E27FC236}">
              <a16:creationId xmlns:a16="http://schemas.microsoft.com/office/drawing/2014/main" xmlns="" id="{07942C90-AE68-4C33-A847-05F9C371FB34}"/>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41" name="TextBox 399">
          <a:extLst>
            <a:ext uri="{FF2B5EF4-FFF2-40B4-BE49-F238E27FC236}">
              <a16:creationId xmlns:a16="http://schemas.microsoft.com/office/drawing/2014/main" xmlns="" id="{98ACEFC0-D151-4408-A74A-476B343DD30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42" name="TextBox 400">
          <a:extLst>
            <a:ext uri="{FF2B5EF4-FFF2-40B4-BE49-F238E27FC236}">
              <a16:creationId xmlns:a16="http://schemas.microsoft.com/office/drawing/2014/main" xmlns="" id="{B540CD84-01DC-4A38-B4A4-F231868150B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43" name="TextBox 401">
          <a:extLst>
            <a:ext uri="{FF2B5EF4-FFF2-40B4-BE49-F238E27FC236}">
              <a16:creationId xmlns:a16="http://schemas.microsoft.com/office/drawing/2014/main" xmlns="" id="{D92D1A50-7A26-40D4-B7B8-EF1EFEFCF447}"/>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44" name="TextBox 402">
          <a:extLst>
            <a:ext uri="{FF2B5EF4-FFF2-40B4-BE49-F238E27FC236}">
              <a16:creationId xmlns:a16="http://schemas.microsoft.com/office/drawing/2014/main" xmlns="" id="{35B32A7F-2B66-4DF2-BF47-6F0D5862C51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45" name="TextBox 403">
          <a:extLst>
            <a:ext uri="{FF2B5EF4-FFF2-40B4-BE49-F238E27FC236}">
              <a16:creationId xmlns:a16="http://schemas.microsoft.com/office/drawing/2014/main" xmlns="" id="{5092336E-3F45-4DC9-84A1-9812D195F14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46" name="TextBox 404">
          <a:extLst>
            <a:ext uri="{FF2B5EF4-FFF2-40B4-BE49-F238E27FC236}">
              <a16:creationId xmlns:a16="http://schemas.microsoft.com/office/drawing/2014/main" xmlns="" id="{D30B13F2-DF0E-4797-A849-5A832C1DB84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47" name="TextBox 405">
          <a:extLst>
            <a:ext uri="{FF2B5EF4-FFF2-40B4-BE49-F238E27FC236}">
              <a16:creationId xmlns:a16="http://schemas.microsoft.com/office/drawing/2014/main" xmlns="" id="{6829D340-06DD-4956-A5FD-9B648237263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48" name="TextBox 406">
          <a:extLst>
            <a:ext uri="{FF2B5EF4-FFF2-40B4-BE49-F238E27FC236}">
              <a16:creationId xmlns:a16="http://schemas.microsoft.com/office/drawing/2014/main" xmlns="" id="{8D246784-BA89-4D9A-A365-A39FC858A3E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49" name="TextBox 407">
          <a:extLst>
            <a:ext uri="{FF2B5EF4-FFF2-40B4-BE49-F238E27FC236}">
              <a16:creationId xmlns:a16="http://schemas.microsoft.com/office/drawing/2014/main" xmlns="" id="{2A0FDA7E-DA82-480D-ADD4-E02CDB4F851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50" name="TextBox 408">
          <a:extLst>
            <a:ext uri="{FF2B5EF4-FFF2-40B4-BE49-F238E27FC236}">
              <a16:creationId xmlns:a16="http://schemas.microsoft.com/office/drawing/2014/main" xmlns="" id="{B0C1E6D7-77BA-449C-8C2B-D2CA9E1AD1F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51" name="TextBox 409">
          <a:extLst>
            <a:ext uri="{FF2B5EF4-FFF2-40B4-BE49-F238E27FC236}">
              <a16:creationId xmlns:a16="http://schemas.microsoft.com/office/drawing/2014/main" xmlns="" id="{BD33CA2F-2C87-46F0-BF58-F41041D16F9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52" name="TextBox 410">
          <a:extLst>
            <a:ext uri="{FF2B5EF4-FFF2-40B4-BE49-F238E27FC236}">
              <a16:creationId xmlns:a16="http://schemas.microsoft.com/office/drawing/2014/main" xmlns="" id="{15B22AE8-D69E-4868-916D-023448CC909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53" name="TextBox 411">
          <a:extLst>
            <a:ext uri="{FF2B5EF4-FFF2-40B4-BE49-F238E27FC236}">
              <a16:creationId xmlns:a16="http://schemas.microsoft.com/office/drawing/2014/main" xmlns="" id="{705F012E-5582-469A-93E4-7A275B0A11A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54" name="TextBox 412">
          <a:extLst>
            <a:ext uri="{FF2B5EF4-FFF2-40B4-BE49-F238E27FC236}">
              <a16:creationId xmlns:a16="http://schemas.microsoft.com/office/drawing/2014/main" xmlns="" id="{D51211EA-3E2D-4029-8D6E-F6C84DD6181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55" name="TextBox 413">
          <a:extLst>
            <a:ext uri="{FF2B5EF4-FFF2-40B4-BE49-F238E27FC236}">
              <a16:creationId xmlns:a16="http://schemas.microsoft.com/office/drawing/2014/main" xmlns="" id="{497B455A-13ED-410A-BCB4-A968E1D48D6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56" name="TextBox 414">
          <a:extLst>
            <a:ext uri="{FF2B5EF4-FFF2-40B4-BE49-F238E27FC236}">
              <a16:creationId xmlns:a16="http://schemas.microsoft.com/office/drawing/2014/main" xmlns="" id="{D30C1598-A2B8-42FD-BD11-952F499C527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57" name="TextBox 415">
          <a:extLst>
            <a:ext uri="{FF2B5EF4-FFF2-40B4-BE49-F238E27FC236}">
              <a16:creationId xmlns:a16="http://schemas.microsoft.com/office/drawing/2014/main" xmlns="" id="{D8B3B2B4-188D-4E2C-8975-8F5A4DCF49ED}"/>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58" name="TextBox 416">
          <a:extLst>
            <a:ext uri="{FF2B5EF4-FFF2-40B4-BE49-F238E27FC236}">
              <a16:creationId xmlns:a16="http://schemas.microsoft.com/office/drawing/2014/main" xmlns="" id="{D71F8A45-9791-4F58-99F4-5FD69460201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59" name="TextBox 417">
          <a:extLst>
            <a:ext uri="{FF2B5EF4-FFF2-40B4-BE49-F238E27FC236}">
              <a16:creationId xmlns:a16="http://schemas.microsoft.com/office/drawing/2014/main" xmlns="" id="{FA69EE28-347A-488B-871A-EEF1519E392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60" name="TextBox 418">
          <a:extLst>
            <a:ext uri="{FF2B5EF4-FFF2-40B4-BE49-F238E27FC236}">
              <a16:creationId xmlns:a16="http://schemas.microsoft.com/office/drawing/2014/main" xmlns="" id="{EDEA70EF-67E1-490B-AFD0-D2456746404F}"/>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61" name="TextBox 419">
          <a:extLst>
            <a:ext uri="{FF2B5EF4-FFF2-40B4-BE49-F238E27FC236}">
              <a16:creationId xmlns:a16="http://schemas.microsoft.com/office/drawing/2014/main" xmlns="" id="{E5E6779B-37DB-49C6-BD59-9D2362A3149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62" name="TextBox 420">
          <a:extLst>
            <a:ext uri="{FF2B5EF4-FFF2-40B4-BE49-F238E27FC236}">
              <a16:creationId xmlns:a16="http://schemas.microsoft.com/office/drawing/2014/main" xmlns="" id="{BB1D8630-2724-4BA3-88DF-7BAD034BCD03}"/>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63" name="TextBox 421">
          <a:extLst>
            <a:ext uri="{FF2B5EF4-FFF2-40B4-BE49-F238E27FC236}">
              <a16:creationId xmlns:a16="http://schemas.microsoft.com/office/drawing/2014/main" xmlns="" id="{F3BD0C3E-AABA-4401-B191-54475912F778}"/>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64" name="TextBox 422">
          <a:extLst>
            <a:ext uri="{FF2B5EF4-FFF2-40B4-BE49-F238E27FC236}">
              <a16:creationId xmlns:a16="http://schemas.microsoft.com/office/drawing/2014/main" xmlns="" id="{C78DEAB2-E1A5-41D5-93E6-9FB21E8020C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65" name="TextBox 423">
          <a:extLst>
            <a:ext uri="{FF2B5EF4-FFF2-40B4-BE49-F238E27FC236}">
              <a16:creationId xmlns:a16="http://schemas.microsoft.com/office/drawing/2014/main" xmlns="" id="{F431B157-EDD5-4F1E-BB8A-3B17879D44FB}"/>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66" name="TextBox 424">
          <a:extLst>
            <a:ext uri="{FF2B5EF4-FFF2-40B4-BE49-F238E27FC236}">
              <a16:creationId xmlns:a16="http://schemas.microsoft.com/office/drawing/2014/main" xmlns="" id="{60FC7F36-1749-4A37-AEBE-B5F24D842F7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67" name="TextBox 425">
          <a:extLst>
            <a:ext uri="{FF2B5EF4-FFF2-40B4-BE49-F238E27FC236}">
              <a16:creationId xmlns:a16="http://schemas.microsoft.com/office/drawing/2014/main" xmlns="" id="{82B4A346-D1B1-4447-AFF8-A812F347824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68" name="TextBox 426">
          <a:extLst>
            <a:ext uri="{FF2B5EF4-FFF2-40B4-BE49-F238E27FC236}">
              <a16:creationId xmlns:a16="http://schemas.microsoft.com/office/drawing/2014/main" xmlns="" id="{9B52FA08-8E17-4B44-85B7-B9A7DD93AEC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69" name="TextBox 427">
          <a:extLst>
            <a:ext uri="{FF2B5EF4-FFF2-40B4-BE49-F238E27FC236}">
              <a16:creationId xmlns:a16="http://schemas.microsoft.com/office/drawing/2014/main" xmlns="" id="{C31C3720-7A6B-42DE-A61E-4D59F9AD27FE}"/>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70" name="TextBox 428">
          <a:extLst>
            <a:ext uri="{FF2B5EF4-FFF2-40B4-BE49-F238E27FC236}">
              <a16:creationId xmlns:a16="http://schemas.microsoft.com/office/drawing/2014/main" xmlns="" id="{7E95B969-C1C7-42C3-8FBB-F289AC01D385}"/>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71" name="TextBox 429">
          <a:extLst>
            <a:ext uri="{FF2B5EF4-FFF2-40B4-BE49-F238E27FC236}">
              <a16:creationId xmlns:a16="http://schemas.microsoft.com/office/drawing/2014/main" xmlns="" id="{48FF3896-4164-4AC3-A4DB-E27F42EF7CA9}"/>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32</xdr:row>
      <xdr:rowOff>0</xdr:rowOff>
    </xdr:from>
    <xdr:ext cx="184731" cy="264560"/>
    <xdr:sp macro="" textlink="">
      <xdr:nvSpPr>
        <xdr:cNvPr id="2372" name="TextBox 430">
          <a:extLst>
            <a:ext uri="{FF2B5EF4-FFF2-40B4-BE49-F238E27FC236}">
              <a16:creationId xmlns:a16="http://schemas.microsoft.com/office/drawing/2014/main" xmlns="" id="{D3336D08-B618-45FC-841D-1A3B4FEDB7E0}"/>
            </a:ext>
          </a:extLst>
        </xdr:cNvPr>
        <xdr:cNvSpPr txBox="1"/>
      </xdr:nvSpPr>
      <xdr:spPr>
        <a:xfrm>
          <a:off x="19005737" y="155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73" name="TextBox 2372">
          <a:extLst>
            <a:ext uri="{FF2B5EF4-FFF2-40B4-BE49-F238E27FC236}">
              <a16:creationId xmlns:a16="http://schemas.microsoft.com/office/drawing/2014/main" xmlns="" id="{2B4EDD7D-E7B6-4FF1-BB83-76CEA53AECF2}"/>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74" name="TextBox 2373">
          <a:extLst>
            <a:ext uri="{FF2B5EF4-FFF2-40B4-BE49-F238E27FC236}">
              <a16:creationId xmlns:a16="http://schemas.microsoft.com/office/drawing/2014/main" xmlns="" id="{2878A7D0-2CA7-47B9-BE5B-22196312F4F8}"/>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75" name="TextBox 2374">
          <a:extLst>
            <a:ext uri="{FF2B5EF4-FFF2-40B4-BE49-F238E27FC236}">
              <a16:creationId xmlns:a16="http://schemas.microsoft.com/office/drawing/2014/main" xmlns="" id="{DD4B45FF-8FAA-4D84-A4AE-D2892186B5A2}"/>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76" name="TextBox 2375">
          <a:extLst>
            <a:ext uri="{FF2B5EF4-FFF2-40B4-BE49-F238E27FC236}">
              <a16:creationId xmlns:a16="http://schemas.microsoft.com/office/drawing/2014/main" xmlns="" id="{899323B2-9269-42D4-A55D-0EA65EB73CC3}"/>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77" name="TextBox 2376">
          <a:extLst>
            <a:ext uri="{FF2B5EF4-FFF2-40B4-BE49-F238E27FC236}">
              <a16:creationId xmlns:a16="http://schemas.microsoft.com/office/drawing/2014/main" xmlns="" id="{1BD8A30E-5FCC-40D2-A75A-08DE77BE1373}"/>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78" name="TextBox 2377">
          <a:extLst>
            <a:ext uri="{FF2B5EF4-FFF2-40B4-BE49-F238E27FC236}">
              <a16:creationId xmlns:a16="http://schemas.microsoft.com/office/drawing/2014/main" xmlns="" id="{B6BF1B56-C962-4664-9979-A707A5B2F229}"/>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79" name="TextBox 2378">
          <a:extLst>
            <a:ext uri="{FF2B5EF4-FFF2-40B4-BE49-F238E27FC236}">
              <a16:creationId xmlns:a16="http://schemas.microsoft.com/office/drawing/2014/main" xmlns="" id="{665A8D2C-AFA4-460F-B63B-48FF6BE00B71}"/>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80" name="TextBox 2379">
          <a:extLst>
            <a:ext uri="{FF2B5EF4-FFF2-40B4-BE49-F238E27FC236}">
              <a16:creationId xmlns:a16="http://schemas.microsoft.com/office/drawing/2014/main" xmlns="" id="{7B11C607-2CBE-4CD8-A3C9-7ADB2486DEA9}"/>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81" name="TextBox 2380">
          <a:extLst>
            <a:ext uri="{FF2B5EF4-FFF2-40B4-BE49-F238E27FC236}">
              <a16:creationId xmlns:a16="http://schemas.microsoft.com/office/drawing/2014/main" xmlns="" id="{53F3656C-AE2E-4031-BB74-953695383FCE}"/>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82" name="TextBox 2381">
          <a:extLst>
            <a:ext uri="{FF2B5EF4-FFF2-40B4-BE49-F238E27FC236}">
              <a16:creationId xmlns:a16="http://schemas.microsoft.com/office/drawing/2014/main" xmlns="" id="{FC5EB892-0179-4B11-9A16-D1BF44CF9D2F}"/>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83" name="TextBox 2382">
          <a:extLst>
            <a:ext uri="{FF2B5EF4-FFF2-40B4-BE49-F238E27FC236}">
              <a16:creationId xmlns:a16="http://schemas.microsoft.com/office/drawing/2014/main" xmlns="" id="{B7ED4558-6DEB-4E11-A9FF-99249E3231AD}"/>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84" name="TextBox 2383">
          <a:extLst>
            <a:ext uri="{FF2B5EF4-FFF2-40B4-BE49-F238E27FC236}">
              <a16:creationId xmlns:a16="http://schemas.microsoft.com/office/drawing/2014/main" xmlns="" id="{FD56E2FD-0274-4B8A-8013-3B3DC0DE9836}"/>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85" name="TextBox 2384">
          <a:extLst>
            <a:ext uri="{FF2B5EF4-FFF2-40B4-BE49-F238E27FC236}">
              <a16:creationId xmlns:a16="http://schemas.microsoft.com/office/drawing/2014/main" xmlns="" id="{59573E5C-5C26-4540-A58C-913284B078A7}"/>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86" name="TextBox 2385">
          <a:extLst>
            <a:ext uri="{FF2B5EF4-FFF2-40B4-BE49-F238E27FC236}">
              <a16:creationId xmlns:a16="http://schemas.microsoft.com/office/drawing/2014/main" xmlns="" id="{B48B1BC5-D317-4C10-A55F-1A725142E05D}"/>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87" name="TextBox 2386">
          <a:extLst>
            <a:ext uri="{FF2B5EF4-FFF2-40B4-BE49-F238E27FC236}">
              <a16:creationId xmlns:a16="http://schemas.microsoft.com/office/drawing/2014/main" xmlns="" id="{B52AB3B5-7431-4676-9C90-D6977BC4C2EF}"/>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88" name="TextBox 2387">
          <a:extLst>
            <a:ext uri="{FF2B5EF4-FFF2-40B4-BE49-F238E27FC236}">
              <a16:creationId xmlns:a16="http://schemas.microsoft.com/office/drawing/2014/main" xmlns="" id="{FA183018-7909-4331-9B49-A7E313500EAC}"/>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89" name="TextBox 2388">
          <a:extLst>
            <a:ext uri="{FF2B5EF4-FFF2-40B4-BE49-F238E27FC236}">
              <a16:creationId xmlns:a16="http://schemas.microsoft.com/office/drawing/2014/main" xmlns="" id="{E246DF49-2470-4263-99A8-F6D91F015609}"/>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90" name="TextBox 2389">
          <a:extLst>
            <a:ext uri="{FF2B5EF4-FFF2-40B4-BE49-F238E27FC236}">
              <a16:creationId xmlns:a16="http://schemas.microsoft.com/office/drawing/2014/main" xmlns="" id="{33B41832-4579-4FDE-819D-D747B5D8FE11}"/>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91" name="TextBox 2390">
          <a:extLst>
            <a:ext uri="{FF2B5EF4-FFF2-40B4-BE49-F238E27FC236}">
              <a16:creationId xmlns:a16="http://schemas.microsoft.com/office/drawing/2014/main" xmlns="" id="{4E13C2C9-552D-4EE3-B5A2-026940469FF7}"/>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92" name="TextBox 2391">
          <a:extLst>
            <a:ext uri="{FF2B5EF4-FFF2-40B4-BE49-F238E27FC236}">
              <a16:creationId xmlns:a16="http://schemas.microsoft.com/office/drawing/2014/main" xmlns="" id="{34E2A0F0-B5F3-44B2-9DF9-D393B8AED65D}"/>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93" name="TextBox 2392">
          <a:extLst>
            <a:ext uri="{FF2B5EF4-FFF2-40B4-BE49-F238E27FC236}">
              <a16:creationId xmlns:a16="http://schemas.microsoft.com/office/drawing/2014/main" xmlns="" id="{B7E0E93F-1D0F-4AA6-BB2D-7470AD17BD02}"/>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94" name="TextBox 2393">
          <a:extLst>
            <a:ext uri="{FF2B5EF4-FFF2-40B4-BE49-F238E27FC236}">
              <a16:creationId xmlns:a16="http://schemas.microsoft.com/office/drawing/2014/main" xmlns="" id="{B603C507-793D-47DF-BAC4-EF5E14429E1C}"/>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95" name="TextBox 2394">
          <a:extLst>
            <a:ext uri="{FF2B5EF4-FFF2-40B4-BE49-F238E27FC236}">
              <a16:creationId xmlns:a16="http://schemas.microsoft.com/office/drawing/2014/main" xmlns="" id="{02F2BC74-FEBA-4171-8D8C-F543B7067978}"/>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96" name="TextBox 2395">
          <a:extLst>
            <a:ext uri="{FF2B5EF4-FFF2-40B4-BE49-F238E27FC236}">
              <a16:creationId xmlns:a16="http://schemas.microsoft.com/office/drawing/2014/main" xmlns="" id="{DE107EDA-A9B6-4593-8ABA-0CD32801E02D}"/>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97" name="TextBox 2396">
          <a:extLst>
            <a:ext uri="{FF2B5EF4-FFF2-40B4-BE49-F238E27FC236}">
              <a16:creationId xmlns:a16="http://schemas.microsoft.com/office/drawing/2014/main" xmlns="" id="{644A2437-5EDF-4516-8595-CE3E62BD212A}"/>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98" name="TextBox 2397">
          <a:extLst>
            <a:ext uri="{FF2B5EF4-FFF2-40B4-BE49-F238E27FC236}">
              <a16:creationId xmlns:a16="http://schemas.microsoft.com/office/drawing/2014/main" xmlns="" id="{5FC4E0DD-D087-4271-B316-C0542C020B62}"/>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399" name="TextBox 2398">
          <a:extLst>
            <a:ext uri="{FF2B5EF4-FFF2-40B4-BE49-F238E27FC236}">
              <a16:creationId xmlns:a16="http://schemas.microsoft.com/office/drawing/2014/main" xmlns="" id="{2C4B5A5B-3471-4E0D-81B2-D29631778B14}"/>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400" name="TextBox 2399">
          <a:extLst>
            <a:ext uri="{FF2B5EF4-FFF2-40B4-BE49-F238E27FC236}">
              <a16:creationId xmlns:a16="http://schemas.microsoft.com/office/drawing/2014/main" xmlns="" id="{A2FD0FCD-2D65-4EB1-BB71-2091C68D4AAE}"/>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401" name="TextBox 2400">
          <a:extLst>
            <a:ext uri="{FF2B5EF4-FFF2-40B4-BE49-F238E27FC236}">
              <a16:creationId xmlns:a16="http://schemas.microsoft.com/office/drawing/2014/main" xmlns="" id="{AC2BCF7A-B709-40ED-A12B-42DB22775D85}"/>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402" name="TextBox 2401">
          <a:extLst>
            <a:ext uri="{FF2B5EF4-FFF2-40B4-BE49-F238E27FC236}">
              <a16:creationId xmlns:a16="http://schemas.microsoft.com/office/drawing/2014/main" xmlns="" id="{7AE69167-AE8C-4EAF-94A2-648896E44D4D}"/>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403" name="TextBox 2402">
          <a:extLst>
            <a:ext uri="{FF2B5EF4-FFF2-40B4-BE49-F238E27FC236}">
              <a16:creationId xmlns:a16="http://schemas.microsoft.com/office/drawing/2014/main" xmlns="" id="{E761E1A9-F9A1-449A-995D-81370B2D1844}"/>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9</xdr:row>
      <xdr:rowOff>0</xdr:rowOff>
    </xdr:from>
    <xdr:ext cx="184731" cy="264560"/>
    <xdr:sp macro="" textlink="">
      <xdr:nvSpPr>
        <xdr:cNvPr id="2404" name="TextBox 2403">
          <a:extLst>
            <a:ext uri="{FF2B5EF4-FFF2-40B4-BE49-F238E27FC236}">
              <a16:creationId xmlns:a16="http://schemas.microsoft.com/office/drawing/2014/main" xmlns="" id="{E46E995C-EC07-471D-8E56-A76E04D617C2}"/>
            </a:ext>
          </a:extLst>
        </xdr:cNvPr>
        <xdr:cNvSpPr txBox="1"/>
      </xdr:nvSpPr>
      <xdr:spPr>
        <a:xfrm>
          <a:off x="12563174"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09" name="TextBox 2408">
          <a:extLst>
            <a:ext uri="{FF2B5EF4-FFF2-40B4-BE49-F238E27FC236}">
              <a16:creationId xmlns:a16="http://schemas.microsoft.com/office/drawing/2014/main" xmlns="" id="{5B7CFA00-189E-4D35-BCFC-403C65D34DC8}"/>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10" name="TextBox 2409">
          <a:extLst>
            <a:ext uri="{FF2B5EF4-FFF2-40B4-BE49-F238E27FC236}">
              <a16:creationId xmlns:a16="http://schemas.microsoft.com/office/drawing/2014/main" xmlns="" id="{570EFF3C-2606-4A64-8AB4-C1AB934EA428}"/>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11" name="TextBox 2410">
          <a:extLst>
            <a:ext uri="{FF2B5EF4-FFF2-40B4-BE49-F238E27FC236}">
              <a16:creationId xmlns:a16="http://schemas.microsoft.com/office/drawing/2014/main" xmlns="" id="{748F5CEB-AEEF-4D61-BE91-38847BF62341}"/>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12" name="TextBox 2411">
          <a:extLst>
            <a:ext uri="{FF2B5EF4-FFF2-40B4-BE49-F238E27FC236}">
              <a16:creationId xmlns:a16="http://schemas.microsoft.com/office/drawing/2014/main" xmlns="" id="{701B18A2-E08E-4B75-8F13-A6A6562BF86D}"/>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13" name="TextBox 2412">
          <a:extLst>
            <a:ext uri="{FF2B5EF4-FFF2-40B4-BE49-F238E27FC236}">
              <a16:creationId xmlns:a16="http://schemas.microsoft.com/office/drawing/2014/main" xmlns="" id="{EF4CC8EC-6298-42F7-A83F-51222CBFA54A}"/>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14" name="TextBox 2413">
          <a:extLst>
            <a:ext uri="{FF2B5EF4-FFF2-40B4-BE49-F238E27FC236}">
              <a16:creationId xmlns:a16="http://schemas.microsoft.com/office/drawing/2014/main" xmlns="" id="{E429ABEA-D8D4-4EEE-B288-7F1EAB5BB980}"/>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15" name="TextBox 2414">
          <a:extLst>
            <a:ext uri="{FF2B5EF4-FFF2-40B4-BE49-F238E27FC236}">
              <a16:creationId xmlns:a16="http://schemas.microsoft.com/office/drawing/2014/main" xmlns="" id="{000241C3-7F7B-418A-9804-5DBC70DE719E}"/>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16" name="TextBox 2415">
          <a:extLst>
            <a:ext uri="{FF2B5EF4-FFF2-40B4-BE49-F238E27FC236}">
              <a16:creationId xmlns:a16="http://schemas.microsoft.com/office/drawing/2014/main" xmlns="" id="{5BDD2D79-2959-4B38-ADA7-F573B1C7A329}"/>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17" name="TextBox 2416">
          <a:extLst>
            <a:ext uri="{FF2B5EF4-FFF2-40B4-BE49-F238E27FC236}">
              <a16:creationId xmlns:a16="http://schemas.microsoft.com/office/drawing/2014/main" xmlns="" id="{8F736FC5-9A56-4A85-8F56-A69F585CC748}"/>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18" name="TextBox 2417">
          <a:extLst>
            <a:ext uri="{FF2B5EF4-FFF2-40B4-BE49-F238E27FC236}">
              <a16:creationId xmlns:a16="http://schemas.microsoft.com/office/drawing/2014/main" xmlns="" id="{3AF91919-0135-468B-A662-7D0CA1B4EF30}"/>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19" name="TextBox 2418">
          <a:extLst>
            <a:ext uri="{FF2B5EF4-FFF2-40B4-BE49-F238E27FC236}">
              <a16:creationId xmlns:a16="http://schemas.microsoft.com/office/drawing/2014/main" xmlns="" id="{FA037054-9255-4C5C-B301-B3DFA1AE59E4}"/>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20" name="TextBox 2419">
          <a:extLst>
            <a:ext uri="{FF2B5EF4-FFF2-40B4-BE49-F238E27FC236}">
              <a16:creationId xmlns:a16="http://schemas.microsoft.com/office/drawing/2014/main" xmlns="" id="{8248B40F-BC9B-4B43-BE05-F71CC52C3BA1}"/>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21" name="TextBox 2420">
          <a:extLst>
            <a:ext uri="{FF2B5EF4-FFF2-40B4-BE49-F238E27FC236}">
              <a16:creationId xmlns:a16="http://schemas.microsoft.com/office/drawing/2014/main" xmlns="" id="{68892B5D-8FA2-493E-AAE1-D7ABFFC05108}"/>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22" name="TextBox 2421">
          <a:extLst>
            <a:ext uri="{FF2B5EF4-FFF2-40B4-BE49-F238E27FC236}">
              <a16:creationId xmlns:a16="http://schemas.microsoft.com/office/drawing/2014/main" xmlns="" id="{E75441CD-DFD4-43FE-8CCC-9A17AF55C9E9}"/>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23" name="TextBox 2422">
          <a:extLst>
            <a:ext uri="{FF2B5EF4-FFF2-40B4-BE49-F238E27FC236}">
              <a16:creationId xmlns:a16="http://schemas.microsoft.com/office/drawing/2014/main" xmlns="" id="{79ABF808-9422-4CBA-BA4D-CBE47DEF56AA}"/>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24" name="TextBox 2423">
          <a:extLst>
            <a:ext uri="{FF2B5EF4-FFF2-40B4-BE49-F238E27FC236}">
              <a16:creationId xmlns:a16="http://schemas.microsoft.com/office/drawing/2014/main" xmlns="" id="{2D776266-CF5B-4032-BFE7-A7BD9231340B}"/>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25" name="TextBox 2424">
          <a:extLst>
            <a:ext uri="{FF2B5EF4-FFF2-40B4-BE49-F238E27FC236}">
              <a16:creationId xmlns:a16="http://schemas.microsoft.com/office/drawing/2014/main" xmlns="" id="{2882A9D6-9A3C-49D4-8777-208C274373C6}"/>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26" name="TextBox 2425">
          <a:extLst>
            <a:ext uri="{FF2B5EF4-FFF2-40B4-BE49-F238E27FC236}">
              <a16:creationId xmlns:a16="http://schemas.microsoft.com/office/drawing/2014/main" xmlns="" id="{C0176221-6067-4436-89C6-0AD3590A504C}"/>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27" name="TextBox 2426">
          <a:extLst>
            <a:ext uri="{FF2B5EF4-FFF2-40B4-BE49-F238E27FC236}">
              <a16:creationId xmlns:a16="http://schemas.microsoft.com/office/drawing/2014/main" xmlns="" id="{7797FCDE-5E28-4B09-BD21-6576A975D258}"/>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28" name="TextBox 2427">
          <a:extLst>
            <a:ext uri="{FF2B5EF4-FFF2-40B4-BE49-F238E27FC236}">
              <a16:creationId xmlns:a16="http://schemas.microsoft.com/office/drawing/2014/main" xmlns="" id="{971394B7-2ED2-47E2-B73E-9E41C9F45A4B}"/>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29" name="TextBox 2428">
          <a:extLst>
            <a:ext uri="{FF2B5EF4-FFF2-40B4-BE49-F238E27FC236}">
              <a16:creationId xmlns:a16="http://schemas.microsoft.com/office/drawing/2014/main" xmlns="" id="{0F759147-9C40-459A-8C06-3CB28F604149}"/>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30" name="TextBox 2429">
          <a:extLst>
            <a:ext uri="{FF2B5EF4-FFF2-40B4-BE49-F238E27FC236}">
              <a16:creationId xmlns:a16="http://schemas.microsoft.com/office/drawing/2014/main" xmlns="" id="{9511DE6A-6BD8-4DF7-B7DD-B953E31EFCF6}"/>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31" name="TextBox 2430">
          <a:extLst>
            <a:ext uri="{FF2B5EF4-FFF2-40B4-BE49-F238E27FC236}">
              <a16:creationId xmlns:a16="http://schemas.microsoft.com/office/drawing/2014/main" xmlns="" id="{BA86CB29-F5BE-4747-9E49-84AC736A86F9}"/>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32" name="TextBox 2431">
          <a:extLst>
            <a:ext uri="{FF2B5EF4-FFF2-40B4-BE49-F238E27FC236}">
              <a16:creationId xmlns:a16="http://schemas.microsoft.com/office/drawing/2014/main" xmlns="" id="{0D766BF6-7D09-42A7-85DF-A8921826F9BD}"/>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33" name="TextBox 2432">
          <a:extLst>
            <a:ext uri="{FF2B5EF4-FFF2-40B4-BE49-F238E27FC236}">
              <a16:creationId xmlns:a16="http://schemas.microsoft.com/office/drawing/2014/main" xmlns="" id="{EC4D7A7B-C2AD-45AE-A8E7-D6BA1FAD6B8C}"/>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34" name="TextBox 2433">
          <a:extLst>
            <a:ext uri="{FF2B5EF4-FFF2-40B4-BE49-F238E27FC236}">
              <a16:creationId xmlns:a16="http://schemas.microsoft.com/office/drawing/2014/main" xmlns="" id="{F7B8AAF2-B6EF-4CD6-944C-AD78A32C5419}"/>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35" name="TextBox 2434">
          <a:extLst>
            <a:ext uri="{FF2B5EF4-FFF2-40B4-BE49-F238E27FC236}">
              <a16:creationId xmlns:a16="http://schemas.microsoft.com/office/drawing/2014/main" xmlns="" id="{6F5E4BB2-C6C5-4C6F-8BB8-2C243D2552DA}"/>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36" name="TextBox 2435">
          <a:extLst>
            <a:ext uri="{FF2B5EF4-FFF2-40B4-BE49-F238E27FC236}">
              <a16:creationId xmlns:a16="http://schemas.microsoft.com/office/drawing/2014/main" xmlns="" id="{6E9B9F5E-B520-4E1A-AE67-B71AEB57BAFD}"/>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37" name="TextBox 2436">
          <a:extLst>
            <a:ext uri="{FF2B5EF4-FFF2-40B4-BE49-F238E27FC236}">
              <a16:creationId xmlns:a16="http://schemas.microsoft.com/office/drawing/2014/main" xmlns="" id="{089CE5BB-5531-4DCF-9447-7A23B45B1050}"/>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38" name="TextBox 2437">
          <a:extLst>
            <a:ext uri="{FF2B5EF4-FFF2-40B4-BE49-F238E27FC236}">
              <a16:creationId xmlns:a16="http://schemas.microsoft.com/office/drawing/2014/main" xmlns="" id="{93D84C1D-202C-483C-B15F-D81237E8774C}"/>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39" name="TextBox 2438">
          <a:extLst>
            <a:ext uri="{FF2B5EF4-FFF2-40B4-BE49-F238E27FC236}">
              <a16:creationId xmlns:a16="http://schemas.microsoft.com/office/drawing/2014/main" xmlns="" id="{0EA6A98B-6E31-4249-A02F-1938C695E4A6}"/>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40" name="TextBox 2439">
          <a:extLst>
            <a:ext uri="{FF2B5EF4-FFF2-40B4-BE49-F238E27FC236}">
              <a16:creationId xmlns:a16="http://schemas.microsoft.com/office/drawing/2014/main" xmlns="" id="{724AC3D8-E6F7-4FD0-9670-1F783DEAEE9F}"/>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41" name="TextBox 2440">
          <a:extLst>
            <a:ext uri="{FF2B5EF4-FFF2-40B4-BE49-F238E27FC236}">
              <a16:creationId xmlns:a16="http://schemas.microsoft.com/office/drawing/2014/main" xmlns="" id="{6A2A3E80-EF92-4645-B468-0406AFA6379A}"/>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42" name="TextBox 2441">
          <a:extLst>
            <a:ext uri="{FF2B5EF4-FFF2-40B4-BE49-F238E27FC236}">
              <a16:creationId xmlns:a16="http://schemas.microsoft.com/office/drawing/2014/main" xmlns="" id="{EB5DA3D0-F2EF-4886-BF8C-68D9BCED9C4E}"/>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43" name="TextBox 2442">
          <a:extLst>
            <a:ext uri="{FF2B5EF4-FFF2-40B4-BE49-F238E27FC236}">
              <a16:creationId xmlns:a16="http://schemas.microsoft.com/office/drawing/2014/main" xmlns="" id="{28B92537-0759-443C-91A2-78D0793B7AA6}"/>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44" name="TextBox 2443">
          <a:extLst>
            <a:ext uri="{FF2B5EF4-FFF2-40B4-BE49-F238E27FC236}">
              <a16:creationId xmlns:a16="http://schemas.microsoft.com/office/drawing/2014/main" xmlns="" id="{4D893AF3-27BC-44D5-90E9-5E494E5424EA}"/>
            </a:ext>
          </a:extLst>
        </xdr:cNvPr>
        <xdr:cNvSpPr txBox="1"/>
      </xdr:nvSpPr>
      <xdr:spPr>
        <a:xfrm>
          <a:off x="11232604" y="4015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45" name="TextBox 2444">
          <a:extLst>
            <a:ext uri="{FF2B5EF4-FFF2-40B4-BE49-F238E27FC236}">
              <a16:creationId xmlns:a16="http://schemas.microsoft.com/office/drawing/2014/main" xmlns="" id="{B1B102AF-C7F0-4078-8C82-CA2ACD4E3842}"/>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46" name="TextBox 2445">
          <a:extLst>
            <a:ext uri="{FF2B5EF4-FFF2-40B4-BE49-F238E27FC236}">
              <a16:creationId xmlns:a16="http://schemas.microsoft.com/office/drawing/2014/main" xmlns="" id="{F588CFED-B52E-4863-87EE-6086A33AB0A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47" name="TextBox 2446">
          <a:extLst>
            <a:ext uri="{FF2B5EF4-FFF2-40B4-BE49-F238E27FC236}">
              <a16:creationId xmlns:a16="http://schemas.microsoft.com/office/drawing/2014/main" xmlns="" id="{4375261C-07C3-4C8A-BCCC-BA439C805B5A}"/>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48" name="TextBox 2447">
          <a:extLst>
            <a:ext uri="{FF2B5EF4-FFF2-40B4-BE49-F238E27FC236}">
              <a16:creationId xmlns:a16="http://schemas.microsoft.com/office/drawing/2014/main" xmlns="" id="{607CC4C1-1A50-41D4-A498-51166C16C72A}"/>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49" name="TextBox 2448">
          <a:extLst>
            <a:ext uri="{FF2B5EF4-FFF2-40B4-BE49-F238E27FC236}">
              <a16:creationId xmlns:a16="http://schemas.microsoft.com/office/drawing/2014/main" xmlns="" id="{E1C04289-537D-468C-A3E4-AB624C66D1D6}"/>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50" name="TextBox 2449">
          <a:extLst>
            <a:ext uri="{FF2B5EF4-FFF2-40B4-BE49-F238E27FC236}">
              <a16:creationId xmlns:a16="http://schemas.microsoft.com/office/drawing/2014/main" xmlns="" id="{6F56782F-22C2-4AE0-9015-D09C5F4729E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51" name="TextBox 2450">
          <a:extLst>
            <a:ext uri="{FF2B5EF4-FFF2-40B4-BE49-F238E27FC236}">
              <a16:creationId xmlns:a16="http://schemas.microsoft.com/office/drawing/2014/main" xmlns="" id="{286CD9E7-9624-475C-986F-B76C1FE1A1C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52" name="TextBox 2451">
          <a:extLst>
            <a:ext uri="{FF2B5EF4-FFF2-40B4-BE49-F238E27FC236}">
              <a16:creationId xmlns:a16="http://schemas.microsoft.com/office/drawing/2014/main" xmlns="" id="{DD564A83-3FED-488E-94EC-DDA163010051}"/>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53" name="TextBox 2452">
          <a:extLst>
            <a:ext uri="{FF2B5EF4-FFF2-40B4-BE49-F238E27FC236}">
              <a16:creationId xmlns:a16="http://schemas.microsoft.com/office/drawing/2014/main" xmlns="" id="{64546117-DFA3-408F-8C0C-7793A6E0F84D}"/>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54" name="TextBox 2453">
          <a:extLst>
            <a:ext uri="{FF2B5EF4-FFF2-40B4-BE49-F238E27FC236}">
              <a16:creationId xmlns:a16="http://schemas.microsoft.com/office/drawing/2014/main" xmlns="" id="{859378A9-E047-4BAC-814A-24318766A59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55" name="TextBox 2454">
          <a:extLst>
            <a:ext uri="{FF2B5EF4-FFF2-40B4-BE49-F238E27FC236}">
              <a16:creationId xmlns:a16="http://schemas.microsoft.com/office/drawing/2014/main" xmlns="" id="{D2F41B2A-979B-4798-835D-771150EAD2DE}"/>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56" name="TextBox 2455">
          <a:extLst>
            <a:ext uri="{FF2B5EF4-FFF2-40B4-BE49-F238E27FC236}">
              <a16:creationId xmlns:a16="http://schemas.microsoft.com/office/drawing/2014/main" xmlns="" id="{DD8A552B-1016-43F0-9C81-39A514765ECD}"/>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57" name="TextBox 2456">
          <a:extLst>
            <a:ext uri="{FF2B5EF4-FFF2-40B4-BE49-F238E27FC236}">
              <a16:creationId xmlns:a16="http://schemas.microsoft.com/office/drawing/2014/main" xmlns="" id="{6F5BC3CB-A768-44B6-BE17-8CA8156EBA0A}"/>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58" name="TextBox 2457">
          <a:extLst>
            <a:ext uri="{FF2B5EF4-FFF2-40B4-BE49-F238E27FC236}">
              <a16:creationId xmlns:a16="http://schemas.microsoft.com/office/drawing/2014/main" xmlns="" id="{7BD7513B-9988-4158-BB90-B1D1F16C66A6}"/>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59" name="TextBox 2458">
          <a:extLst>
            <a:ext uri="{FF2B5EF4-FFF2-40B4-BE49-F238E27FC236}">
              <a16:creationId xmlns:a16="http://schemas.microsoft.com/office/drawing/2014/main" xmlns="" id="{11CA9704-7B2E-4F1F-8B98-B594772C72E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60" name="TextBox 2459">
          <a:extLst>
            <a:ext uri="{FF2B5EF4-FFF2-40B4-BE49-F238E27FC236}">
              <a16:creationId xmlns:a16="http://schemas.microsoft.com/office/drawing/2014/main" xmlns="" id="{D80C0AD9-662F-475F-9498-1297772B9CA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61" name="TextBox 2460">
          <a:extLst>
            <a:ext uri="{FF2B5EF4-FFF2-40B4-BE49-F238E27FC236}">
              <a16:creationId xmlns:a16="http://schemas.microsoft.com/office/drawing/2014/main" xmlns="" id="{49E9732D-B619-4699-9818-A533DBF0C76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62" name="TextBox 2461">
          <a:extLst>
            <a:ext uri="{FF2B5EF4-FFF2-40B4-BE49-F238E27FC236}">
              <a16:creationId xmlns:a16="http://schemas.microsoft.com/office/drawing/2014/main" xmlns="" id="{6D5BF4F0-2523-4344-8BA0-94C2C341492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63" name="TextBox 2462">
          <a:extLst>
            <a:ext uri="{FF2B5EF4-FFF2-40B4-BE49-F238E27FC236}">
              <a16:creationId xmlns:a16="http://schemas.microsoft.com/office/drawing/2014/main" xmlns="" id="{39215796-7C6F-484E-A2B9-677F9ABDB261}"/>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64" name="TextBox 2463">
          <a:extLst>
            <a:ext uri="{FF2B5EF4-FFF2-40B4-BE49-F238E27FC236}">
              <a16:creationId xmlns:a16="http://schemas.microsoft.com/office/drawing/2014/main" xmlns="" id="{3F50EAA2-142E-496E-820A-DC1956B2269C}"/>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65" name="TextBox 2464">
          <a:extLst>
            <a:ext uri="{FF2B5EF4-FFF2-40B4-BE49-F238E27FC236}">
              <a16:creationId xmlns:a16="http://schemas.microsoft.com/office/drawing/2014/main" xmlns="" id="{1662A54A-C6CE-40B4-ADAE-711FAB7C1335}"/>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66" name="TextBox 2465">
          <a:extLst>
            <a:ext uri="{FF2B5EF4-FFF2-40B4-BE49-F238E27FC236}">
              <a16:creationId xmlns:a16="http://schemas.microsoft.com/office/drawing/2014/main" xmlns="" id="{F44C37FB-26B2-446E-A061-EE7CC32691D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67" name="TextBox 2466">
          <a:extLst>
            <a:ext uri="{FF2B5EF4-FFF2-40B4-BE49-F238E27FC236}">
              <a16:creationId xmlns:a16="http://schemas.microsoft.com/office/drawing/2014/main" xmlns="" id="{9F3FF808-74E1-4359-BB08-0F51183E4492}"/>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68" name="TextBox 2467">
          <a:extLst>
            <a:ext uri="{FF2B5EF4-FFF2-40B4-BE49-F238E27FC236}">
              <a16:creationId xmlns:a16="http://schemas.microsoft.com/office/drawing/2014/main" xmlns="" id="{58093CE2-FDCE-4C97-B4A0-01AB2F20320D}"/>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69" name="TextBox 2468">
          <a:extLst>
            <a:ext uri="{FF2B5EF4-FFF2-40B4-BE49-F238E27FC236}">
              <a16:creationId xmlns:a16="http://schemas.microsoft.com/office/drawing/2014/main" xmlns="" id="{979D8CE6-798C-4B60-A666-58BFE46FC86B}"/>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70" name="TextBox 2469">
          <a:extLst>
            <a:ext uri="{FF2B5EF4-FFF2-40B4-BE49-F238E27FC236}">
              <a16:creationId xmlns:a16="http://schemas.microsoft.com/office/drawing/2014/main" xmlns="" id="{A688D5D8-4865-41F2-8AEC-5267066B898C}"/>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71" name="TextBox 2470">
          <a:extLst>
            <a:ext uri="{FF2B5EF4-FFF2-40B4-BE49-F238E27FC236}">
              <a16:creationId xmlns:a16="http://schemas.microsoft.com/office/drawing/2014/main" xmlns="" id="{DC4FEAAC-A294-4341-996C-7335E6F0130E}"/>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72" name="TextBox 2471">
          <a:extLst>
            <a:ext uri="{FF2B5EF4-FFF2-40B4-BE49-F238E27FC236}">
              <a16:creationId xmlns:a16="http://schemas.microsoft.com/office/drawing/2014/main" xmlns="" id="{5AD8D8CF-71B7-49AD-9050-EFF9798B3137}"/>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73" name="TextBox 2472">
          <a:extLst>
            <a:ext uri="{FF2B5EF4-FFF2-40B4-BE49-F238E27FC236}">
              <a16:creationId xmlns:a16="http://schemas.microsoft.com/office/drawing/2014/main" xmlns="" id="{EAA164F5-2C3C-4199-825A-F4CC3A37F5D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74" name="TextBox 2473">
          <a:extLst>
            <a:ext uri="{FF2B5EF4-FFF2-40B4-BE49-F238E27FC236}">
              <a16:creationId xmlns:a16="http://schemas.microsoft.com/office/drawing/2014/main" xmlns="" id="{F9C88C27-F8A5-4D62-A364-3879ABB8358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75" name="TextBox 2474">
          <a:extLst>
            <a:ext uri="{FF2B5EF4-FFF2-40B4-BE49-F238E27FC236}">
              <a16:creationId xmlns:a16="http://schemas.microsoft.com/office/drawing/2014/main" xmlns="" id="{F4263A23-87B8-4AD9-B821-4429CA45B28A}"/>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76" name="TextBox 2475">
          <a:extLst>
            <a:ext uri="{FF2B5EF4-FFF2-40B4-BE49-F238E27FC236}">
              <a16:creationId xmlns:a16="http://schemas.microsoft.com/office/drawing/2014/main" xmlns="" id="{78BEC522-ED30-4A67-8607-2D59A9306225}"/>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77" name="TextBox 2476">
          <a:extLst>
            <a:ext uri="{FF2B5EF4-FFF2-40B4-BE49-F238E27FC236}">
              <a16:creationId xmlns:a16="http://schemas.microsoft.com/office/drawing/2014/main" xmlns="" id="{C27584C1-913A-47DE-8057-36055D4D3D28}"/>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78" name="TextBox 2477">
          <a:extLst>
            <a:ext uri="{FF2B5EF4-FFF2-40B4-BE49-F238E27FC236}">
              <a16:creationId xmlns:a16="http://schemas.microsoft.com/office/drawing/2014/main" xmlns="" id="{D2E08398-BBCC-43AC-AE3C-214BBE1B53D6}"/>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79" name="TextBox 2478">
          <a:extLst>
            <a:ext uri="{FF2B5EF4-FFF2-40B4-BE49-F238E27FC236}">
              <a16:creationId xmlns:a16="http://schemas.microsoft.com/office/drawing/2014/main" xmlns="" id="{5FA24786-3733-4D90-9AD9-5B73B35F8DD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80" name="TextBox 2479">
          <a:extLst>
            <a:ext uri="{FF2B5EF4-FFF2-40B4-BE49-F238E27FC236}">
              <a16:creationId xmlns:a16="http://schemas.microsoft.com/office/drawing/2014/main" xmlns="" id="{4AE640DA-0AAA-4A6E-9E9E-F9FBCD07CD56}"/>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81" name="TextBox 2480">
          <a:extLst>
            <a:ext uri="{FF2B5EF4-FFF2-40B4-BE49-F238E27FC236}">
              <a16:creationId xmlns:a16="http://schemas.microsoft.com/office/drawing/2014/main" xmlns="" id="{A8B49CAC-0A07-4721-9B52-37AF0640CFB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82" name="TextBox 2481">
          <a:extLst>
            <a:ext uri="{FF2B5EF4-FFF2-40B4-BE49-F238E27FC236}">
              <a16:creationId xmlns:a16="http://schemas.microsoft.com/office/drawing/2014/main" xmlns="" id="{1EA9E835-5D96-42BA-A501-C01AC1FFB66D}"/>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83" name="TextBox 2482">
          <a:extLst>
            <a:ext uri="{FF2B5EF4-FFF2-40B4-BE49-F238E27FC236}">
              <a16:creationId xmlns:a16="http://schemas.microsoft.com/office/drawing/2014/main" xmlns="" id="{9DBEDA84-153A-45F5-AC0A-57B9701BEA1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84" name="TextBox 2483">
          <a:extLst>
            <a:ext uri="{FF2B5EF4-FFF2-40B4-BE49-F238E27FC236}">
              <a16:creationId xmlns:a16="http://schemas.microsoft.com/office/drawing/2014/main" xmlns="" id="{16EDCF49-4656-4159-95FD-344C0062372A}"/>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85" name="TextBox 2484">
          <a:extLst>
            <a:ext uri="{FF2B5EF4-FFF2-40B4-BE49-F238E27FC236}">
              <a16:creationId xmlns:a16="http://schemas.microsoft.com/office/drawing/2014/main" xmlns="" id="{CF62F623-7923-46C8-9051-9291BBC8A36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86" name="TextBox 2485">
          <a:extLst>
            <a:ext uri="{FF2B5EF4-FFF2-40B4-BE49-F238E27FC236}">
              <a16:creationId xmlns:a16="http://schemas.microsoft.com/office/drawing/2014/main" xmlns="" id="{50F50588-9367-4BA6-81E6-9A681163E439}"/>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87" name="TextBox 2486">
          <a:extLst>
            <a:ext uri="{FF2B5EF4-FFF2-40B4-BE49-F238E27FC236}">
              <a16:creationId xmlns:a16="http://schemas.microsoft.com/office/drawing/2014/main" xmlns="" id="{138123FC-5A0C-40A0-A6DE-8636B7F2CD02}"/>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88" name="TextBox 2487">
          <a:extLst>
            <a:ext uri="{FF2B5EF4-FFF2-40B4-BE49-F238E27FC236}">
              <a16:creationId xmlns:a16="http://schemas.microsoft.com/office/drawing/2014/main" xmlns="" id="{ECB2EFE5-CF5A-4025-9E89-EEFB08114AF2}"/>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89" name="TextBox 2488">
          <a:extLst>
            <a:ext uri="{FF2B5EF4-FFF2-40B4-BE49-F238E27FC236}">
              <a16:creationId xmlns:a16="http://schemas.microsoft.com/office/drawing/2014/main" xmlns="" id="{A3CC6110-B77D-494C-A71D-DDD175D5FFC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90" name="TextBox 2489">
          <a:extLst>
            <a:ext uri="{FF2B5EF4-FFF2-40B4-BE49-F238E27FC236}">
              <a16:creationId xmlns:a16="http://schemas.microsoft.com/office/drawing/2014/main" xmlns="" id="{6538D2A9-7A07-4BB6-9396-3CE1D52D2AAD}"/>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91" name="TextBox 2490">
          <a:extLst>
            <a:ext uri="{FF2B5EF4-FFF2-40B4-BE49-F238E27FC236}">
              <a16:creationId xmlns:a16="http://schemas.microsoft.com/office/drawing/2014/main" xmlns="" id="{B35AC29F-2F2A-481C-9FC2-2EDD4DAE92E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92" name="TextBox 2491">
          <a:extLst>
            <a:ext uri="{FF2B5EF4-FFF2-40B4-BE49-F238E27FC236}">
              <a16:creationId xmlns:a16="http://schemas.microsoft.com/office/drawing/2014/main" xmlns="" id="{E2245B47-4D7B-4FBD-8448-D44B0B0A6D95}"/>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93" name="TextBox 2492">
          <a:extLst>
            <a:ext uri="{FF2B5EF4-FFF2-40B4-BE49-F238E27FC236}">
              <a16:creationId xmlns:a16="http://schemas.microsoft.com/office/drawing/2014/main" xmlns="" id="{F8F11F36-12A3-4EDE-916C-CBE613A58DD5}"/>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94" name="TextBox 2493">
          <a:extLst>
            <a:ext uri="{FF2B5EF4-FFF2-40B4-BE49-F238E27FC236}">
              <a16:creationId xmlns:a16="http://schemas.microsoft.com/office/drawing/2014/main" xmlns="" id="{7BCDA9AF-044A-4191-B0C4-E7796B5F4FA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95" name="TextBox 2494">
          <a:extLst>
            <a:ext uri="{FF2B5EF4-FFF2-40B4-BE49-F238E27FC236}">
              <a16:creationId xmlns:a16="http://schemas.microsoft.com/office/drawing/2014/main" xmlns="" id="{9CE6A51C-BDAD-472A-9304-A3B55B8546AE}"/>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96" name="TextBox 2495">
          <a:extLst>
            <a:ext uri="{FF2B5EF4-FFF2-40B4-BE49-F238E27FC236}">
              <a16:creationId xmlns:a16="http://schemas.microsoft.com/office/drawing/2014/main" xmlns="" id="{9FC23E2A-E54D-4F54-A851-EEC30F95633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97" name="TextBox 2496">
          <a:extLst>
            <a:ext uri="{FF2B5EF4-FFF2-40B4-BE49-F238E27FC236}">
              <a16:creationId xmlns:a16="http://schemas.microsoft.com/office/drawing/2014/main" xmlns="" id="{E0D9D716-0F73-4880-8476-76740D068917}"/>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98" name="TextBox 2497">
          <a:extLst>
            <a:ext uri="{FF2B5EF4-FFF2-40B4-BE49-F238E27FC236}">
              <a16:creationId xmlns:a16="http://schemas.microsoft.com/office/drawing/2014/main" xmlns="" id="{693CD555-9B51-44A9-ACDB-65C0ABE860DC}"/>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499" name="TextBox 2498">
          <a:extLst>
            <a:ext uri="{FF2B5EF4-FFF2-40B4-BE49-F238E27FC236}">
              <a16:creationId xmlns:a16="http://schemas.microsoft.com/office/drawing/2014/main" xmlns="" id="{5D5C5F37-3B62-4009-AC26-E7F02449689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00" name="TextBox 2499">
          <a:extLst>
            <a:ext uri="{FF2B5EF4-FFF2-40B4-BE49-F238E27FC236}">
              <a16:creationId xmlns:a16="http://schemas.microsoft.com/office/drawing/2014/main" xmlns="" id="{203F6833-53AD-4689-AE96-B4290A260F05}"/>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01" name="TextBox 2500">
          <a:extLst>
            <a:ext uri="{FF2B5EF4-FFF2-40B4-BE49-F238E27FC236}">
              <a16:creationId xmlns:a16="http://schemas.microsoft.com/office/drawing/2014/main" xmlns="" id="{624EF0F7-B8FC-44F7-A932-8398DF342026}"/>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02" name="TextBox 2501">
          <a:extLst>
            <a:ext uri="{FF2B5EF4-FFF2-40B4-BE49-F238E27FC236}">
              <a16:creationId xmlns:a16="http://schemas.microsoft.com/office/drawing/2014/main" xmlns="" id="{A72505BE-F566-4D8B-B389-F06BED9EA53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03" name="TextBox 2502">
          <a:extLst>
            <a:ext uri="{FF2B5EF4-FFF2-40B4-BE49-F238E27FC236}">
              <a16:creationId xmlns:a16="http://schemas.microsoft.com/office/drawing/2014/main" xmlns="" id="{EB3024BB-5D41-4B52-887C-9ED5F929875C}"/>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04" name="TextBox 2503">
          <a:extLst>
            <a:ext uri="{FF2B5EF4-FFF2-40B4-BE49-F238E27FC236}">
              <a16:creationId xmlns:a16="http://schemas.microsoft.com/office/drawing/2014/main" xmlns="" id="{BA4E1295-03A3-4BDC-B41B-0AD53DAA1B4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05" name="TextBox 2504">
          <a:extLst>
            <a:ext uri="{FF2B5EF4-FFF2-40B4-BE49-F238E27FC236}">
              <a16:creationId xmlns:a16="http://schemas.microsoft.com/office/drawing/2014/main" xmlns="" id="{9624046D-D74B-4074-8A69-5AB38184A30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06" name="TextBox 2505">
          <a:extLst>
            <a:ext uri="{FF2B5EF4-FFF2-40B4-BE49-F238E27FC236}">
              <a16:creationId xmlns:a16="http://schemas.microsoft.com/office/drawing/2014/main" xmlns="" id="{6256E83E-8CE0-46C7-B690-AD54318D5589}"/>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07" name="TextBox 2506">
          <a:extLst>
            <a:ext uri="{FF2B5EF4-FFF2-40B4-BE49-F238E27FC236}">
              <a16:creationId xmlns:a16="http://schemas.microsoft.com/office/drawing/2014/main" xmlns="" id="{9F5E3D58-10DB-4B15-9F4A-B5F9B986331B}"/>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08" name="TextBox 2507">
          <a:extLst>
            <a:ext uri="{FF2B5EF4-FFF2-40B4-BE49-F238E27FC236}">
              <a16:creationId xmlns:a16="http://schemas.microsoft.com/office/drawing/2014/main" xmlns="" id="{B2324A81-9489-4AE4-8A69-528D97F6331D}"/>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09" name="TextBox 2508">
          <a:extLst>
            <a:ext uri="{FF2B5EF4-FFF2-40B4-BE49-F238E27FC236}">
              <a16:creationId xmlns:a16="http://schemas.microsoft.com/office/drawing/2014/main" xmlns="" id="{44D220BA-2074-4473-8934-98A6F1E7956A}"/>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10" name="TextBox 2509">
          <a:extLst>
            <a:ext uri="{FF2B5EF4-FFF2-40B4-BE49-F238E27FC236}">
              <a16:creationId xmlns:a16="http://schemas.microsoft.com/office/drawing/2014/main" xmlns="" id="{3359DC2F-506C-46C3-B369-ABB3F202BAE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11" name="TextBox 2510">
          <a:extLst>
            <a:ext uri="{FF2B5EF4-FFF2-40B4-BE49-F238E27FC236}">
              <a16:creationId xmlns:a16="http://schemas.microsoft.com/office/drawing/2014/main" xmlns="" id="{B11A16A0-4E88-4958-A067-15C59091EC0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12" name="TextBox 2511">
          <a:extLst>
            <a:ext uri="{FF2B5EF4-FFF2-40B4-BE49-F238E27FC236}">
              <a16:creationId xmlns:a16="http://schemas.microsoft.com/office/drawing/2014/main" xmlns="" id="{F948C5C4-342F-4317-9D06-976D130AFC1C}"/>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13" name="TextBox 2512">
          <a:extLst>
            <a:ext uri="{FF2B5EF4-FFF2-40B4-BE49-F238E27FC236}">
              <a16:creationId xmlns:a16="http://schemas.microsoft.com/office/drawing/2014/main" xmlns="" id="{F6D43F72-AD3D-4C08-BEFE-BE6D7E0187AC}"/>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14" name="TextBox 2513">
          <a:extLst>
            <a:ext uri="{FF2B5EF4-FFF2-40B4-BE49-F238E27FC236}">
              <a16:creationId xmlns:a16="http://schemas.microsoft.com/office/drawing/2014/main" xmlns="" id="{2FAE4D7E-BA8B-4773-A24D-F5CBFF784217}"/>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15" name="TextBox 2514">
          <a:extLst>
            <a:ext uri="{FF2B5EF4-FFF2-40B4-BE49-F238E27FC236}">
              <a16:creationId xmlns:a16="http://schemas.microsoft.com/office/drawing/2014/main" xmlns="" id="{1D2A0386-39A8-450C-86A4-2BDCA70FD895}"/>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16" name="TextBox 2515">
          <a:extLst>
            <a:ext uri="{FF2B5EF4-FFF2-40B4-BE49-F238E27FC236}">
              <a16:creationId xmlns:a16="http://schemas.microsoft.com/office/drawing/2014/main" xmlns="" id="{CAF1BFDA-3FAD-4258-AA55-FFFC1BBD0A57}"/>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17" name="TextBox 2516">
          <a:extLst>
            <a:ext uri="{FF2B5EF4-FFF2-40B4-BE49-F238E27FC236}">
              <a16:creationId xmlns:a16="http://schemas.microsoft.com/office/drawing/2014/main" xmlns="" id="{4F2A92DC-804B-4C93-AE3D-6CEE841CE4D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18" name="TextBox 2517">
          <a:extLst>
            <a:ext uri="{FF2B5EF4-FFF2-40B4-BE49-F238E27FC236}">
              <a16:creationId xmlns:a16="http://schemas.microsoft.com/office/drawing/2014/main" xmlns="" id="{7B03EABB-C502-44A2-BA03-82B232BB8AA5}"/>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19" name="TextBox 2518">
          <a:extLst>
            <a:ext uri="{FF2B5EF4-FFF2-40B4-BE49-F238E27FC236}">
              <a16:creationId xmlns:a16="http://schemas.microsoft.com/office/drawing/2014/main" xmlns="" id="{9ED4EC9C-5365-4941-A0C8-F0BBAF91A2D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20" name="TextBox 2519">
          <a:extLst>
            <a:ext uri="{FF2B5EF4-FFF2-40B4-BE49-F238E27FC236}">
              <a16:creationId xmlns:a16="http://schemas.microsoft.com/office/drawing/2014/main" xmlns="" id="{58AA73CF-7D41-4012-8B5C-E8A8046343A9}"/>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21" name="TextBox 2520">
          <a:extLst>
            <a:ext uri="{FF2B5EF4-FFF2-40B4-BE49-F238E27FC236}">
              <a16:creationId xmlns:a16="http://schemas.microsoft.com/office/drawing/2014/main" xmlns="" id="{8A4298FB-7F17-4E04-80A9-AB032DF0DDE8}"/>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22" name="TextBox 2521">
          <a:extLst>
            <a:ext uri="{FF2B5EF4-FFF2-40B4-BE49-F238E27FC236}">
              <a16:creationId xmlns:a16="http://schemas.microsoft.com/office/drawing/2014/main" xmlns="" id="{7B050C0A-8F71-4FEC-8268-5B1211672735}"/>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23" name="TextBox 2522">
          <a:extLst>
            <a:ext uri="{FF2B5EF4-FFF2-40B4-BE49-F238E27FC236}">
              <a16:creationId xmlns:a16="http://schemas.microsoft.com/office/drawing/2014/main" xmlns="" id="{7CA3C3FA-1E88-441B-AC2E-D220EB8EFDD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24" name="TextBox 2523">
          <a:extLst>
            <a:ext uri="{FF2B5EF4-FFF2-40B4-BE49-F238E27FC236}">
              <a16:creationId xmlns:a16="http://schemas.microsoft.com/office/drawing/2014/main" xmlns="" id="{38D0B13B-C672-4F41-B959-D637D5CFF30D}"/>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25" name="TextBox 2524">
          <a:extLst>
            <a:ext uri="{FF2B5EF4-FFF2-40B4-BE49-F238E27FC236}">
              <a16:creationId xmlns:a16="http://schemas.microsoft.com/office/drawing/2014/main" xmlns="" id="{2ED63DA9-13B7-4BCE-84E1-B23932366C2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26" name="TextBox 2525">
          <a:extLst>
            <a:ext uri="{FF2B5EF4-FFF2-40B4-BE49-F238E27FC236}">
              <a16:creationId xmlns:a16="http://schemas.microsoft.com/office/drawing/2014/main" xmlns="" id="{2F18F3CE-0B7C-4FF0-9896-ACC906642908}"/>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27" name="TextBox 2526">
          <a:extLst>
            <a:ext uri="{FF2B5EF4-FFF2-40B4-BE49-F238E27FC236}">
              <a16:creationId xmlns:a16="http://schemas.microsoft.com/office/drawing/2014/main" xmlns="" id="{8843EAA8-3E0E-4112-B7F2-CE55876D60CB}"/>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28" name="TextBox 2527">
          <a:extLst>
            <a:ext uri="{FF2B5EF4-FFF2-40B4-BE49-F238E27FC236}">
              <a16:creationId xmlns:a16="http://schemas.microsoft.com/office/drawing/2014/main" xmlns="" id="{D541E0CE-049D-4982-AFF8-724BEDB7CBB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29" name="TextBox 2528">
          <a:extLst>
            <a:ext uri="{FF2B5EF4-FFF2-40B4-BE49-F238E27FC236}">
              <a16:creationId xmlns:a16="http://schemas.microsoft.com/office/drawing/2014/main" xmlns="" id="{E5317F85-7CB4-4ABB-B728-F3FA27B7AE3C}"/>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30" name="TextBox 2529">
          <a:extLst>
            <a:ext uri="{FF2B5EF4-FFF2-40B4-BE49-F238E27FC236}">
              <a16:creationId xmlns:a16="http://schemas.microsoft.com/office/drawing/2014/main" xmlns="" id="{14C857AD-FEC0-4BFA-A393-14E525A0B5A5}"/>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31" name="TextBox 2530">
          <a:extLst>
            <a:ext uri="{FF2B5EF4-FFF2-40B4-BE49-F238E27FC236}">
              <a16:creationId xmlns:a16="http://schemas.microsoft.com/office/drawing/2014/main" xmlns="" id="{82AAAFFD-9E80-4267-8C6C-29B3C1E4533B}"/>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32" name="TextBox 2531">
          <a:extLst>
            <a:ext uri="{FF2B5EF4-FFF2-40B4-BE49-F238E27FC236}">
              <a16:creationId xmlns:a16="http://schemas.microsoft.com/office/drawing/2014/main" xmlns="" id="{04FB215E-D920-43A2-9B85-19D72B826E42}"/>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33" name="TextBox 2532">
          <a:extLst>
            <a:ext uri="{FF2B5EF4-FFF2-40B4-BE49-F238E27FC236}">
              <a16:creationId xmlns:a16="http://schemas.microsoft.com/office/drawing/2014/main" xmlns="" id="{8467BD1F-089C-4C49-A3E8-AC3905539378}"/>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34" name="TextBox 2533">
          <a:extLst>
            <a:ext uri="{FF2B5EF4-FFF2-40B4-BE49-F238E27FC236}">
              <a16:creationId xmlns:a16="http://schemas.microsoft.com/office/drawing/2014/main" xmlns="" id="{77747C08-8A2E-41AE-8D7C-D7AB52F67C15}"/>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35" name="TextBox 2534">
          <a:extLst>
            <a:ext uri="{FF2B5EF4-FFF2-40B4-BE49-F238E27FC236}">
              <a16:creationId xmlns:a16="http://schemas.microsoft.com/office/drawing/2014/main" xmlns="" id="{58BB02E0-50C0-4FF9-BF67-984BF452197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36" name="TextBox 2535">
          <a:extLst>
            <a:ext uri="{FF2B5EF4-FFF2-40B4-BE49-F238E27FC236}">
              <a16:creationId xmlns:a16="http://schemas.microsoft.com/office/drawing/2014/main" xmlns="" id="{001A8319-C494-4268-B23C-171899C718C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37" name="TextBox 2536">
          <a:extLst>
            <a:ext uri="{FF2B5EF4-FFF2-40B4-BE49-F238E27FC236}">
              <a16:creationId xmlns:a16="http://schemas.microsoft.com/office/drawing/2014/main" xmlns="" id="{B92CF729-0822-42BA-BB16-CA44265F93D2}"/>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38" name="TextBox 2537">
          <a:extLst>
            <a:ext uri="{FF2B5EF4-FFF2-40B4-BE49-F238E27FC236}">
              <a16:creationId xmlns:a16="http://schemas.microsoft.com/office/drawing/2014/main" xmlns="" id="{D610D176-BEBF-4E37-BC39-7CB97B59334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39" name="TextBox 2538">
          <a:extLst>
            <a:ext uri="{FF2B5EF4-FFF2-40B4-BE49-F238E27FC236}">
              <a16:creationId xmlns:a16="http://schemas.microsoft.com/office/drawing/2014/main" xmlns="" id="{00EDA14C-DA0F-4C80-8EC7-2302D4792621}"/>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40" name="TextBox 2539">
          <a:extLst>
            <a:ext uri="{FF2B5EF4-FFF2-40B4-BE49-F238E27FC236}">
              <a16:creationId xmlns:a16="http://schemas.microsoft.com/office/drawing/2014/main" xmlns="" id="{1328B71C-336C-4CC0-B73D-C3971C75CA42}"/>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41" name="TextBox 2540">
          <a:extLst>
            <a:ext uri="{FF2B5EF4-FFF2-40B4-BE49-F238E27FC236}">
              <a16:creationId xmlns:a16="http://schemas.microsoft.com/office/drawing/2014/main" xmlns="" id="{87193890-2738-4DF3-88A2-825988750509}"/>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42" name="TextBox 2541">
          <a:extLst>
            <a:ext uri="{FF2B5EF4-FFF2-40B4-BE49-F238E27FC236}">
              <a16:creationId xmlns:a16="http://schemas.microsoft.com/office/drawing/2014/main" xmlns="" id="{764A657E-D976-4C87-95F6-53E0A6324F27}"/>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43" name="TextBox 2542">
          <a:extLst>
            <a:ext uri="{FF2B5EF4-FFF2-40B4-BE49-F238E27FC236}">
              <a16:creationId xmlns:a16="http://schemas.microsoft.com/office/drawing/2014/main" xmlns="" id="{DF64D26F-03F8-4C69-92E6-16C740B59ED9}"/>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44" name="TextBox 2543">
          <a:extLst>
            <a:ext uri="{FF2B5EF4-FFF2-40B4-BE49-F238E27FC236}">
              <a16:creationId xmlns:a16="http://schemas.microsoft.com/office/drawing/2014/main" xmlns="" id="{B623B1DB-0271-4D45-B851-356234B3FC5E}"/>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45" name="TextBox 2544">
          <a:extLst>
            <a:ext uri="{FF2B5EF4-FFF2-40B4-BE49-F238E27FC236}">
              <a16:creationId xmlns:a16="http://schemas.microsoft.com/office/drawing/2014/main" xmlns="" id="{073DDACA-C8CE-4EF3-BD1D-A7DFF47042BD}"/>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46" name="TextBox 2545">
          <a:extLst>
            <a:ext uri="{FF2B5EF4-FFF2-40B4-BE49-F238E27FC236}">
              <a16:creationId xmlns:a16="http://schemas.microsoft.com/office/drawing/2014/main" xmlns="" id="{0A244573-74EA-46BF-931E-E7ECDC773CC2}"/>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47" name="TextBox 2546">
          <a:extLst>
            <a:ext uri="{FF2B5EF4-FFF2-40B4-BE49-F238E27FC236}">
              <a16:creationId xmlns:a16="http://schemas.microsoft.com/office/drawing/2014/main" xmlns="" id="{D7DE2735-CC1E-44B9-8413-1A3BD410AB1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48" name="TextBox 2547">
          <a:extLst>
            <a:ext uri="{FF2B5EF4-FFF2-40B4-BE49-F238E27FC236}">
              <a16:creationId xmlns:a16="http://schemas.microsoft.com/office/drawing/2014/main" xmlns="" id="{B8E43679-F473-4AC3-8DAF-7C7049512807}"/>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49" name="TextBox 2548">
          <a:extLst>
            <a:ext uri="{FF2B5EF4-FFF2-40B4-BE49-F238E27FC236}">
              <a16:creationId xmlns:a16="http://schemas.microsoft.com/office/drawing/2014/main" xmlns="" id="{B847B017-28CE-49B0-A66B-1E088554274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50" name="TextBox 2549">
          <a:extLst>
            <a:ext uri="{FF2B5EF4-FFF2-40B4-BE49-F238E27FC236}">
              <a16:creationId xmlns:a16="http://schemas.microsoft.com/office/drawing/2014/main" xmlns="" id="{183A5DBE-DC3A-4DDD-833D-35D5CDF5114C}"/>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51" name="TextBox 2550">
          <a:extLst>
            <a:ext uri="{FF2B5EF4-FFF2-40B4-BE49-F238E27FC236}">
              <a16:creationId xmlns:a16="http://schemas.microsoft.com/office/drawing/2014/main" xmlns="" id="{D4907C3B-EC49-4B13-B2C1-3413570D3E41}"/>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52" name="TextBox 2551">
          <a:extLst>
            <a:ext uri="{FF2B5EF4-FFF2-40B4-BE49-F238E27FC236}">
              <a16:creationId xmlns:a16="http://schemas.microsoft.com/office/drawing/2014/main" xmlns="" id="{81CBCDBD-2C8C-41AE-8C59-0DF3C2E8C02C}"/>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53" name="TextBox 2552">
          <a:extLst>
            <a:ext uri="{FF2B5EF4-FFF2-40B4-BE49-F238E27FC236}">
              <a16:creationId xmlns:a16="http://schemas.microsoft.com/office/drawing/2014/main" xmlns="" id="{4FBCBEA5-BF5F-48EA-8CA7-4D385048CDC7}"/>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54" name="TextBox 2553">
          <a:extLst>
            <a:ext uri="{FF2B5EF4-FFF2-40B4-BE49-F238E27FC236}">
              <a16:creationId xmlns:a16="http://schemas.microsoft.com/office/drawing/2014/main" xmlns="" id="{43F14787-12A5-4057-B769-8F54274F40F9}"/>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55" name="TextBox 2554">
          <a:extLst>
            <a:ext uri="{FF2B5EF4-FFF2-40B4-BE49-F238E27FC236}">
              <a16:creationId xmlns:a16="http://schemas.microsoft.com/office/drawing/2014/main" xmlns="" id="{50B6A799-DB54-4B3E-87AC-666F97B8F55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56" name="TextBox 2555">
          <a:extLst>
            <a:ext uri="{FF2B5EF4-FFF2-40B4-BE49-F238E27FC236}">
              <a16:creationId xmlns:a16="http://schemas.microsoft.com/office/drawing/2014/main" xmlns="" id="{560AC390-3F7F-4F62-98C2-F19DB5E195E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57" name="TextBox 2556">
          <a:extLst>
            <a:ext uri="{FF2B5EF4-FFF2-40B4-BE49-F238E27FC236}">
              <a16:creationId xmlns:a16="http://schemas.microsoft.com/office/drawing/2014/main" xmlns="" id="{F5E181C3-226C-47AA-9142-CDDBD22DB75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58" name="TextBox 2557">
          <a:extLst>
            <a:ext uri="{FF2B5EF4-FFF2-40B4-BE49-F238E27FC236}">
              <a16:creationId xmlns:a16="http://schemas.microsoft.com/office/drawing/2014/main" xmlns="" id="{1111494E-B82B-4081-8A63-F358BD3BEA3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59" name="TextBox 2558">
          <a:extLst>
            <a:ext uri="{FF2B5EF4-FFF2-40B4-BE49-F238E27FC236}">
              <a16:creationId xmlns:a16="http://schemas.microsoft.com/office/drawing/2014/main" xmlns="" id="{C9789D9C-2FB7-4004-82B1-A46DC3A54782}"/>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60" name="TextBox 2559">
          <a:extLst>
            <a:ext uri="{FF2B5EF4-FFF2-40B4-BE49-F238E27FC236}">
              <a16:creationId xmlns:a16="http://schemas.microsoft.com/office/drawing/2014/main" xmlns="" id="{4CDDD2C9-5CAE-43BA-96EB-A38EA9E79D8D}"/>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61" name="TextBox 2560">
          <a:extLst>
            <a:ext uri="{FF2B5EF4-FFF2-40B4-BE49-F238E27FC236}">
              <a16:creationId xmlns:a16="http://schemas.microsoft.com/office/drawing/2014/main" xmlns="" id="{09D82B7E-A307-4057-8DBA-A7CA3D2E720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62" name="TextBox 2561">
          <a:extLst>
            <a:ext uri="{FF2B5EF4-FFF2-40B4-BE49-F238E27FC236}">
              <a16:creationId xmlns:a16="http://schemas.microsoft.com/office/drawing/2014/main" xmlns="" id="{5C8EE2A6-DF09-4A17-AC86-291DA53A6ACB}"/>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63" name="TextBox 2562">
          <a:extLst>
            <a:ext uri="{FF2B5EF4-FFF2-40B4-BE49-F238E27FC236}">
              <a16:creationId xmlns:a16="http://schemas.microsoft.com/office/drawing/2014/main" xmlns="" id="{A4919029-1BC0-4B64-A04F-CE949F57BFB8}"/>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64" name="TextBox 2563">
          <a:extLst>
            <a:ext uri="{FF2B5EF4-FFF2-40B4-BE49-F238E27FC236}">
              <a16:creationId xmlns:a16="http://schemas.microsoft.com/office/drawing/2014/main" xmlns="" id="{A37E6C65-836D-4164-A08E-85B5466E6F08}"/>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65" name="TextBox 2564">
          <a:extLst>
            <a:ext uri="{FF2B5EF4-FFF2-40B4-BE49-F238E27FC236}">
              <a16:creationId xmlns:a16="http://schemas.microsoft.com/office/drawing/2014/main" xmlns="" id="{779AB9EC-94D3-4115-89F6-A139A7F9B35C}"/>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66" name="TextBox 2565">
          <a:extLst>
            <a:ext uri="{FF2B5EF4-FFF2-40B4-BE49-F238E27FC236}">
              <a16:creationId xmlns:a16="http://schemas.microsoft.com/office/drawing/2014/main" xmlns="" id="{83A2C41D-F73F-4654-9A81-966E504E839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67" name="TextBox 2566">
          <a:extLst>
            <a:ext uri="{FF2B5EF4-FFF2-40B4-BE49-F238E27FC236}">
              <a16:creationId xmlns:a16="http://schemas.microsoft.com/office/drawing/2014/main" xmlns="" id="{49AB3C4F-AA1C-48B0-8296-07441CBFAE3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68" name="TextBox 2567">
          <a:extLst>
            <a:ext uri="{FF2B5EF4-FFF2-40B4-BE49-F238E27FC236}">
              <a16:creationId xmlns:a16="http://schemas.microsoft.com/office/drawing/2014/main" xmlns="" id="{2AD46603-ADF9-4E26-9BA7-FF88EFE8241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69" name="TextBox 2568">
          <a:extLst>
            <a:ext uri="{FF2B5EF4-FFF2-40B4-BE49-F238E27FC236}">
              <a16:creationId xmlns:a16="http://schemas.microsoft.com/office/drawing/2014/main" xmlns="" id="{2756255D-1FA0-4DE2-8739-1E37BD577A72}"/>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70" name="TextBox 2569">
          <a:extLst>
            <a:ext uri="{FF2B5EF4-FFF2-40B4-BE49-F238E27FC236}">
              <a16:creationId xmlns:a16="http://schemas.microsoft.com/office/drawing/2014/main" xmlns="" id="{E46DC13B-53A8-4338-A899-F35706E967DE}"/>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71" name="TextBox 2570">
          <a:extLst>
            <a:ext uri="{FF2B5EF4-FFF2-40B4-BE49-F238E27FC236}">
              <a16:creationId xmlns:a16="http://schemas.microsoft.com/office/drawing/2014/main" xmlns="" id="{573C821C-D895-4D02-A618-39C91B089CE5}"/>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72" name="TextBox 2571">
          <a:extLst>
            <a:ext uri="{FF2B5EF4-FFF2-40B4-BE49-F238E27FC236}">
              <a16:creationId xmlns:a16="http://schemas.microsoft.com/office/drawing/2014/main" xmlns="" id="{D05B5228-CE04-4062-BAF4-49D3768BDED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73" name="TextBox 2572">
          <a:extLst>
            <a:ext uri="{FF2B5EF4-FFF2-40B4-BE49-F238E27FC236}">
              <a16:creationId xmlns:a16="http://schemas.microsoft.com/office/drawing/2014/main" xmlns="" id="{423B316F-47E6-48C2-B0F4-3F9C993F28FC}"/>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74" name="TextBox 2573">
          <a:extLst>
            <a:ext uri="{FF2B5EF4-FFF2-40B4-BE49-F238E27FC236}">
              <a16:creationId xmlns:a16="http://schemas.microsoft.com/office/drawing/2014/main" xmlns="" id="{7386FA44-36CB-46B9-B185-ACE1AD13C04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75" name="TextBox 2574">
          <a:extLst>
            <a:ext uri="{FF2B5EF4-FFF2-40B4-BE49-F238E27FC236}">
              <a16:creationId xmlns:a16="http://schemas.microsoft.com/office/drawing/2014/main" xmlns="" id="{96DAF2BB-915A-4EE8-B61C-76F2AD672878}"/>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76" name="TextBox 2575">
          <a:extLst>
            <a:ext uri="{FF2B5EF4-FFF2-40B4-BE49-F238E27FC236}">
              <a16:creationId xmlns:a16="http://schemas.microsoft.com/office/drawing/2014/main" xmlns="" id="{929023C5-7343-4E1A-9511-71125E03445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77" name="TextBox 2576">
          <a:extLst>
            <a:ext uri="{FF2B5EF4-FFF2-40B4-BE49-F238E27FC236}">
              <a16:creationId xmlns:a16="http://schemas.microsoft.com/office/drawing/2014/main" xmlns="" id="{EF6C5CD0-5DB2-407A-9FFE-2983E5B4945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78" name="TextBox 2577">
          <a:extLst>
            <a:ext uri="{FF2B5EF4-FFF2-40B4-BE49-F238E27FC236}">
              <a16:creationId xmlns:a16="http://schemas.microsoft.com/office/drawing/2014/main" xmlns="" id="{D76B3D80-BA8D-4645-A7E3-0917732FF68B}"/>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79" name="TextBox 2578">
          <a:extLst>
            <a:ext uri="{FF2B5EF4-FFF2-40B4-BE49-F238E27FC236}">
              <a16:creationId xmlns:a16="http://schemas.microsoft.com/office/drawing/2014/main" xmlns="" id="{4834E5F5-A4DB-47FE-A3BF-BD78D4354830}"/>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80" name="TextBox 2579">
          <a:extLst>
            <a:ext uri="{FF2B5EF4-FFF2-40B4-BE49-F238E27FC236}">
              <a16:creationId xmlns:a16="http://schemas.microsoft.com/office/drawing/2014/main" xmlns="" id="{CC7FF7F9-9D56-4F22-8A86-ABFF5EE0116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81" name="TextBox 2580">
          <a:extLst>
            <a:ext uri="{FF2B5EF4-FFF2-40B4-BE49-F238E27FC236}">
              <a16:creationId xmlns:a16="http://schemas.microsoft.com/office/drawing/2014/main" xmlns="" id="{8259BC44-1087-4057-A856-FFC05F093E0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82" name="TextBox 2581">
          <a:extLst>
            <a:ext uri="{FF2B5EF4-FFF2-40B4-BE49-F238E27FC236}">
              <a16:creationId xmlns:a16="http://schemas.microsoft.com/office/drawing/2014/main" xmlns="" id="{CA3D7CD2-7A14-4AB3-887C-CA1D5A93490F}"/>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83" name="TextBox 2582">
          <a:extLst>
            <a:ext uri="{FF2B5EF4-FFF2-40B4-BE49-F238E27FC236}">
              <a16:creationId xmlns:a16="http://schemas.microsoft.com/office/drawing/2014/main" xmlns="" id="{B7343804-181B-4106-B7B5-9BA9701F60AD}"/>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84" name="TextBox 2583">
          <a:extLst>
            <a:ext uri="{FF2B5EF4-FFF2-40B4-BE49-F238E27FC236}">
              <a16:creationId xmlns:a16="http://schemas.microsoft.com/office/drawing/2014/main" xmlns="" id="{82CB9F85-B972-4833-A01A-4750A1193B04}"/>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85" name="TextBox 2584">
          <a:extLst>
            <a:ext uri="{FF2B5EF4-FFF2-40B4-BE49-F238E27FC236}">
              <a16:creationId xmlns:a16="http://schemas.microsoft.com/office/drawing/2014/main" xmlns="" id="{38A84A67-7D6B-4CAC-92F3-29E8E33AAC63}"/>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86" name="TextBox 2585">
          <a:extLst>
            <a:ext uri="{FF2B5EF4-FFF2-40B4-BE49-F238E27FC236}">
              <a16:creationId xmlns:a16="http://schemas.microsoft.com/office/drawing/2014/main" xmlns="" id="{E0D968C3-1E7E-4122-A74D-A27D8C24BBE9}"/>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87" name="TextBox 2586">
          <a:extLst>
            <a:ext uri="{FF2B5EF4-FFF2-40B4-BE49-F238E27FC236}">
              <a16:creationId xmlns:a16="http://schemas.microsoft.com/office/drawing/2014/main" xmlns="" id="{035A725C-FFD0-4E14-977A-72FD20D3E17E}"/>
            </a:ext>
          </a:extLst>
        </xdr:cNvPr>
        <xdr:cNvSpPr txBox="1"/>
      </xdr:nvSpPr>
      <xdr:spPr>
        <a:xfrm>
          <a:off x="11232604" y="38217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88" name="TextBox 2587">
          <a:extLst>
            <a:ext uri="{FF2B5EF4-FFF2-40B4-BE49-F238E27FC236}">
              <a16:creationId xmlns:a16="http://schemas.microsoft.com/office/drawing/2014/main" xmlns="" id="{0DBCD4EC-86C7-453D-A4EC-A286CA1CB4B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89" name="TextBox 2588">
          <a:extLst>
            <a:ext uri="{FF2B5EF4-FFF2-40B4-BE49-F238E27FC236}">
              <a16:creationId xmlns:a16="http://schemas.microsoft.com/office/drawing/2014/main" xmlns="" id="{B2E8B863-C776-4DFF-81F5-F071CEF2426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90" name="TextBox 2589">
          <a:extLst>
            <a:ext uri="{FF2B5EF4-FFF2-40B4-BE49-F238E27FC236}">
              <a16:creationId xmlns:a16="http://schemas.microsoft.com/office/drawing/2014/main" xmlns="" id="{6AA16705-9C39-4E8E-87CE-F672718F115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91" name="TextBox 2590">
          <a:extLst>
            <a:ext uri="{FF2B5EF4-FFF2-40B4-BE49-F238E27FC236}">
              <a16:creationId xmlns:a16="http://schemas.microsoft.com/office/drawing/2014/main" xmlns="" id="{BA3F36E9-2348-4288-921B-DDFA58F7B58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92" name="TextBox 2591">
          <a:extLst>
            <a:ext uri="{FF2B5EF4-FFF2-40B4-BE49-F238E27FC236}">
              <a16:creationId xmlns:a16="http://schemas.microsoft.com/office/drawing/2014/main" xmlns="" id="{085A2E7D-1400-4A79-A81F-2BCF677DF34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93" name="TextBox 2592">
          <a:extLst>
            <a:ext uri="{FF2B5EF4-FFF2-40B4-BE49-F238E27FC236}">
              <a16:creationId xmlns:a16="http://schemas.microsoft.com/office/drawing/2014/main" xmlns="" id="{DAC058B4-6426-4B0C-9365-8669F0406C6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94" name="TextBox 2593">
          <a:extLst>
            <a:ext uri="{FF2B5EF4-FFF2-40B4-BE49-F238E27FC236}">
              <a16:creationId xmlns:a16="http://schemas.microsoft.com/office/drawing/2014/main" xmlns="" id="{A272F99C-66EB-4FA4-B36A-D00F3B9284C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95" name="TextBox 2594">
          <a:extLst>
            <a:ext uri="{FF2B5EF4-FFF2-40B4-BE49-F238E27FC236}">
              <a16:creationId xmlns:a16="http://schemas.microsoft.com/office/drawing/2014/main" xmlns="" id="{4A17A283-42D0-4085-AAB5-76A790F610CD}"/>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96" name="TextBox 2595">
          <a:extLst>
            <a:ext uri="{FF2B5EF4-FFF2-40B4-BE49-F238E27FC236}">
              <a16:creationId xmlns:a16="http://schemas.microsoft.com/office/drawing/2014/main" xmlns="" id="{552876FE-C02F-40F1-9D00-3355C89B2A6B}"/>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97" name="TextBox 2596">
          <a:extLst>
            <a:ext uri="{FF2B5EF4-FFF2-40B4-BE49-F238E27FC236}">
              <a16:creationId xmlns:a16="http://schemas.microsoft.com/office/drawing/2014/main" xmlns="" id="{6CFFA046-9B16-40B2-BCE5-1C5E5C61BDE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98" name="TextBox 2597">
          <a:extLst>
            <a:ext uri="{FF2B5EF4-FFF2-40B4-BE49-F238E27FC236}">
              <a16:creationId xmlns:a16="http://schemas.microsoft.com/office/drawing/2014/main" xmlns="" id="{A0672337-1792-4E08-9092-681F0446E28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599" name="TextBox 2598">
          <a:extLst>
            <a:ext uri="{FF2B5EF4-FFF2-40B4-BE49-F238E27FC236}">
              <a16:creationId xmlns:a16="http://schemas.microsoft.com/office/drawing/2014/main" xmlns="" id="{61D16841-CF81-4468-B9A3-C1F2E661799B}"/>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00" name="TextBox 2599">
          <a:extLst>
            <a:ext uri="{FF2B5EF4-FFF2-40B4-BE49-F238E27FC236}">
              <a16:creationId xmlns:a16="http://schemas.microsoft.com/office/drawing/2014/main" xmlns="" id="{5D4FE89A-E946-4A09-BEB4-1AE4C007F139}"/>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01" name="TextBox 2600">
          <a:extLst>
            <a:ext uri="{FF2B5EF4-FFF2-40B4-BE49-F238E27FC236}">
              <a16:creationId xmlns:a16="http://schemas.microsoft.com/office/drawing/2014/main" xmlns="" id="{471EC11D-C8BF-4F13-8887-BF83940AA21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02" name="TextBox 2601">
          <a:extLst>
            <a:ext uri="{FF2B5EF4-FFF2-40B4-BE49-F238E27FC236}">
              <a16:creationId xmlns:a16="http://schemas.microsoft.com/office/drawing/2014/main" xmlns="" id="{070C6C12-1692-48D8-992C-F1A2CD76FB3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03" name="TextBox 2602">
          <a:extLst>
            <a:ext uri="{FF2B5EF4-FFF2-40B4-BE49-F238E27FC236}">
              <a16:creationId xmlns:a16="http://schemas.microsoft.com/office/drawing/2014/main" xmlns="" id="{48E17B13-BAA9-46D4-8C71-74F4188B97F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04" name="TextBox 2603">
          <a:extLst>
            <a:ext uri="{FF2B5EF4-FFF2-40B4-BE49-F238E27FC236}">
              <a16:creationId xmlns:a16="http://schemas.microsoft.com/office/drawing/2014/main" xmlns="" id="{46425859-9865-4676-9F74-DF68CCB71FD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05" name="TextBox 2604">
          <a:extLst>
            <a:ext uri="{FF2B5EF4-FFF2-40B4-BE49-F238E27FC236}">
              <a16:creationId xmlns:a16="http://schemas.microsoft.com/office/drawing/2014/main" xmlns="" id="{6BB3A9D0-23AC-4B78-9ECE-B4E11E2A3A4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06" name="TextBox 2605">
          <a:extLst>
            <a:ext uri="{FF2B5EF4-FFF2-40B4-BE49-F238E27FC236}">
              <a16:creationId xmlns:a16="http://schemas.microsoft.com/office/drawing/2014/main" xmlns="" id="{C8210C91-A85E-4890-820D-B1F63C5467A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07" name="TextBox 2606">
          <a:extLst>
            <a:ext uri="{FF2B5EF4-FFF2-40B4-BE49-F238E27FC236}">
              <a16:creationId xmlns:a16="http://schemas.microsoft.com/office/drawing/2014/main" xmlns="" id="{EAC0F27D-2302-4299-9803-9C7B4D9C4A5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08" name="TextBox 2607">
          <a:extLst>
            <a:ext uri="{FF2B5EF4-FFF2-40B4-BE49-F238E27FC236}">
              <a16:creationId xmlns:a16="http://schemas.microsoft.com/office/drawing/2014/main" xmlns="" id="{83D3BD73-F0DA-4357-B3E3-B29280E5903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09" name="TextBox 2608">
          <a:extLst>
            <a:ext uri="{FF2B5EF4-FFF2-40B4-BE49-F238E27FC236}">
              <a16:creationId xmlns:a16="http://schemas.microsoft.com/office/drawing/2014/main" xmlns="" id="{2E7A3E51-DBE6-4CCC-8668-7BEFF9A12E8B}"/>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10" name="TextBox 2609">
          <a:extLst>
            <a:ext uri="{FF2B5EF4-FFF2-40B4-BE49-F238E27FC236}">
              <a16:creationId xmlns:a16="http://schemas.microsoft.com/office/drawing/2014/main" xmlns="" id="{45AF2834-E138-4209-AA52-38EA04522DC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11" name="TextBox 2610">
          <a:extLst>
            <a:ext uri="{FF2B5EF4-FFF2-40B4-BE49-F238E27FC236}">
              <a16:creationId xmlns:a16="http://schemas.microsoft.com/office/drawing/2014/main" xmlns="" id="{B049BB95-F6F4-4ED3-965C-DEABA76D78F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12" name="TextBox 2611">
          <a:extLst>
            <a:ext uri="{FF2B5EF4-FFF2-40B4-BE49-F238E27FC236}">
              <a16:creationId xmlns:a16="http://schemas.microsoft.com/office/drawing/2014/main" xmlns="" id="{5B0EE40D-0C8F-45D2-8BE8-F6075927B63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13" name="TextBox 2612">
          <a:extLst>
            <a:ext uri="{FF2B5EF4-FFF2-40B4-BE49-F238E27FC236}">
              <a16:creationId xmlns:a16="http://schemas.microsoft.com/office/drawing/2014/main" xmlns="" id="{22352DFF-CDA4-4743-9D07-2BCCFE7EF2A9}"/>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14" name="TextBox 2613">
          <a:extLst>
            <a:ext uri="{FF2B5EF4-FFF2-40B4-BE49-F238E27FC236}">
              <a16:creationId xmlns:a16="http://schemas.microsoft.com/office/drawing/2014/main" xmlns="" id="{E7AC3B48-7083-4E21-A01E-D028826F3C6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15" name="TextBox 2614">
          <a:extLst>
            <a:ext uri="{FF2B5EF4-FFF2-40B4-BE49-F238E27FC236}">
              <a16:creationId xmlns:a16="http://schemas.microsoft.com/office/drawing/2014/main" xmlns="" id="{AD2DE4C8-5160-494E-A74C-D06E8D3A796B}"/>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16" name="TextBox 2615">
          <a:extLst>
            <a:ext uri="{FF2B5EF4-FFF2-40B4-BE49-F238E27FC236}">
              <a16:creationId xmlns:a16="http://schemas.microsoft.com/office/drawing/2014/main" xmlns="" id="{2A75C402-EB09-4125-BA71-88CBB36C484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17" name="TextBox 2616">
          <a:extLst>
            <a:ext uri="{FF2B5EF4-FFF2-40B4-BE49-F238E27FC236}">
              <a16:creationId xmlns:a16="http://schemas.microsoft.com/office/drawing/2014/main" xmlns="" id="{FB8FA5DB-C3C3-43B0-B281-6DB0BBFA5DC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18" name="TextBox 2617">
          <a:extLst>
            <a:ext uri="{FF2B5EF4-FFF2-40B4-BE49-F238E27FC236}">
              <a16:creationId xmlns:a16="http://schemas.microsoft.com/office/drawing/2014/main" xmlns="" id="{BCB17D30-3170-4D05-8803-F4647A0161A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19" name="TextBox 2618">
          <a:extLst>
            <a:ext uri="{FF2B5EF4-FFF2-40B4-BE49-F238E27FC236}">
              <a16:creationId xmlns:a16="http://schemas.microsoft.com/office/drawing/2014/main" xmlns="" id="{52446761-6BCF-493C-894E-7BBE8A7C926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20" name="TextBox 2619">
          <a:extLst>
            <a:ext uri="{FF2B5EF4-FFF2-40B4-BE49-F238E27FC236}">
              <a16:creationId xmlns:a16="http://schemas.microsoft.com/office/drawing/2014/main" xmlns="" id="{0351374D-4CE9-41D6-B074-70ACF45E5AB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21" name="TextBox 2620">
          <a:extLst>
            <a:ext uri="{FF2B5EF4-FFF2-40B4-BE49-F238E27FC236}">
              <a16:creationId xmlns:a16="http://schemas.microsoft.com/office/drawing/2014/main" xmlns="" id="{17CDAA96-4830-49BB-B1C5-8452E1135F8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22" name="TextBox 2621">
          <a:extLst>
            <a:ext uri="{FF2B5EF4-FFF2-40B4-BE49-F238E27FC236}">
              <a16:creationId xmlns:a16="http://schemas.microsoft.com/office/drawing/2014/main" xmlns="" id="{3E0AC542-4128-47C5-8E3E-F879ABB5557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23" name="TextBox 2622">
          <a:extLst>
            <a:ext uri="{FF2B5EF4-FFF2-40B4-BE49-F238E27FC236}">
              <a16:creationId xmlns:a16="http://schemas.microsoft.com/office/drawing/2014/main" xmlns="" id="{22BA564E-3B71-49EA-A0D7-4DCAAC52BA1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24" name="TextBox 397">
          <a:extLst>
            <a:ext uri="{FF2B5EF4-FFF2-40B4-BE49-F238E27FC236}">
              <a16:creationId xmlns:a16="http://schemas.microsoft.com/office/drawing/2014/main" xmlns="" id="{10D1313D-61FB-4260-A35A-13FFD12D29D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25" name="TextBox 398">
          <a:extLst>
            <a:ext uri="{FF2B5EF4-FFF2-40B4-BE49-F238E27FC236}">
              <a16:creationId xmlns:a16="http://schemas.microsoft.com/office/drawing/2014/main" xmlns="" id="{2E2D188C-E89E-4194-B4C7-32A16A14645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26" name="TextBox 399">
          <a:extLst>
            <a:ext uri="{FF2B5EF4-FFF2-40B4-BE49-F238E27FC236}">
              <a16:creationId xmlns:a16="http://schemas.microsoft.com/office/drawing/2014/main" xmlns="" id="{5935038D-F63C-4169-853D-25D1FEC764D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27" name="TextBox 400">
          <a:extLst>
            <a:ext uri="{FF2B5EF4-FFF2-40B4-BE49-F238E27FC236}">
              <a16:creationId xmlns:a16="http://schemas.microsoft.com/office/drawing/2014/main" xmlns="" id="{30A133BA-1DE3-4B48-9CEC-067736468E3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28" name="TextBox 401">
          <a:extLst>
            <a:ext uri="{FF2B5EF4-FFF2-40B4-BE49-F238E27FC236}">
              <a16:creationId xmlns:a16="http://schemas.microsoft.com/office/drawing/2014/main" xmlns="" id="{2B1FB64D-B5A4-4623-90CE-BE55712E484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29" name="TextBox 402">
          <a:extLst>
            <a:ext uri="{FF2B5EF4-FFF2-40B4-BE49-F238E27FC236}">
              <a16:creationId xmlns:a16="http://schemas.microsoft.com/office/drawing/2014/main" xmlns="" id="{32326840-1470-4BBA-86D4-A2A22DBD755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30" name="TextBox 403">
          <a:extLst>
            <a:ext uri="{FF2B5EF4-FFF2-40B4-BE49-F238E27FC236}">
              <a16:creationId xmlns:a16="http://schemas.microsoft.com/office/drawing/2014/main" xmlns="" id="{944FDEF7-FA07-4778-A137-75DB59F16A4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31" name="TextBox 404">
          <a:extLst>
            <a:ext uri="{FF2B5EF4-FFF2-40B4-BE49-F238E27FC236}">
              <a16:creationId xmlns:a16="http://schemas.microsoft.com/office/drawing/2014/main" xmlns="" id="{4E2B369C-05F5-4171-8DDB-359E729939A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32" name="TextBox 405">
          <a:extLst>
            <a:ext uri="{FF2B5EF4-FFF2-40B4-BE49-F238E27FC236}">
              <a16:creationId xmlns:a16="http://schemas.microsoft.com/office/drawing/2014/main" xmlns="" id="{AAEBB12D-501B-4BD7-96F7-004E4DDF1D0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33" name="TextBox 406">
          <a:extLst>
            <a:ext uri="{FF2B5EF4-FFF2-40B4-BE49-F238E27FC236}">
              <a16:creationId xmlns:a16="http://schemas.microsoft.com/office/drawing/2014/main" xmlns="" id="{2FAAE8CA-819C-4A1F-A88A-29E9F474A2F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34" name="TextBox 407">
          <a:extLst>
            <a:ext uri="{FF2B5EF4-FFF2-40B4-BE49-F238E27FC236}">
              <a16:creationId xmlns:a16="http://schemas.microsoft.com/office/drawing/2014/main" xmlns="" id="{B999F688-9F57-4723-B0EE-496D260A8CD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35" name="TextBox 408">
          <a:extLst>
            <a:ext uri="{FF2B5EF4-FFF2-40B4-BE49-F238E27FC236}">
              <a16:creationId xmlns:a16="http://schemas.microsoft.com/office/drawing/2014/main" xmlns="" id="{FFDD751D-AE2A-463B-9CDF-F110B6A012D9}"/>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36" name="TextBox 409">
          <a:extLst>
            <a:ext uri="{FF2B5EF4-FFF2-40B4-BE49-F238E27FC236}">
              <a16:creationId xmlns:a16="http://schemas.microsoft.com/office/drawing/2014/main" xmlns="" id="{E6792585-732D-4E73-90BB-426E937687C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37" name="TextBox 410">
          <a:extLst>
            <a:ext uri="{FF2B5EF4-FFF2-40B4-BE49-F238E27FC236}">
              <a16:creationId xmlns:a16="http://schemas.microsoft.com/office/drawing/2014/main" xmlns="" id="{8473385C-F442-49A2-8680-36AC94B491D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38" name="TextBox 411">
          <a:extLst>
            <a:ext uri="{FF2B5EF4-FFF2-40B4-BE49-F238E27FC236}">
              <a16:creationId xmlns:a16="http://schemas.microsoft.com/office/drawing/2014/main" xmlns="" id="{7FF2691D-689B-4655-BE99-3709FA24BB6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39" name="TextBox 412">
          <a:extLst>
            <a:ext uri="{FF2B5EF4-FFF2-40B4-BE49-F238E27FC236}">
              <a16:creationId xmlns:a16="http://schemas.microsoft.com/office/drawing/2014/main" xmlns="" id="{A06336B9-F4E5-44A0-8D91-DBA7E9DC160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40" name="TextBox 413">
          <a:extLst>
            <a:ext uri="{FF2B5EF4-FFF2-40B4-BE49-F238E27FC236}">
              <a16:creationId xmlns:a16="http://schemas.microsoft.com/office/drawing/2014/main" xmlns="" id="{768C4203-2462-4002-BE6F-1A4A6C7115AB}"/>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41" name="TextBox 414">
          <a:extLst>
            <a:ext uri="{FF2B5EF4-FFF2-40B4-BE49-F238E27FC236}">
              <a16:creationId xmlns:a16="http://schemas.microsoft.com/office/drawing/2014/main" xmlns="" id="{51C70E66-588C-4C02-9DE8-581D0C48F45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42" name="TextBox 415">
          <a:extLst>
            <a:ext uri="{FF2B5EF4-FFF2-40B4-BE49-F238E27FC236}">
              <a16:creationId xmlns:a16="http://schemas.microsoft.com/office/drawing/2014/main" xmlns="" id="{515772B6-1EF0-4235-B002-1C31124F58D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43" name="TextBox 416">
          <a:extLst>
            <a:ext uri="{FF2B5EF4-FFF2-40B4-BE49-F238E27FC236}">
              <a16:creationId xmlns:a16="http://schemas.microsoft.com/office/drawing/2014/main" xmlns="" id="{85F193F0-F2A9-4AD1-94FE-D2A837CFDAE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44" name="TextBox 417">
          <a:extLst>
            <a:ext uri="{FF2B5EF4-FFF2-40B4-BE49-F238E27FC236}">
              <a16:creationId xmlns:a16="http://schemas.microsoft.com/office/drawing/2014/main" xmlns="" id="{7C0C9CF8-F9DC-4914-81B6-3AB73B2AC790}"/>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45" name="TextBox 418">
          <a:extLst>
            <a:ext uri="{FF2B5EF4-FFF2-40B4-BE49-F238E27FC236}">
              <a16:creationId xmlns:a16="http://schemas.microsoft.com/office/drawing/2014/main" xmlns="" id="{9958D80B-2942-4C87-BB84-9CC72294C58D}"/>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46" name="TextBox 419">
          <a:extLst>
            <a:ext uri="{FF2B5EF4-FFF2-40B4-BE49-F238E27FC236}">
              <a16:creationId xmlns:a16="http://schemas.microsoft.com/office/drawing/2014/main" xmlns="" id="{C691F2A8-E797-425C-B333-98AEB984DC6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47" name="TextBox 420">
          <a:extLst>
            <a:ext uri="{FF2B5EF4-FFF2-40B4-BE49-F238E27FC236}">
              <a16:creationId xmlns:a16="http://schemas.microsoft.com/office/drawing/2014/main" xmlns="" id="{7DA76DB9-6B50-426A-B2DB-1A43249EAE5D}"/>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48" name="TextBox 421">
          <a:extLst>
            <a:ext uri="{FF2B5EF4-FFF2-40B4-BE49-F238E27FC236}">
              <a16:creationId xmlns:a16="http://schemas.microsoft.com/office/drawing/2014/main" xmlns="" id="{F1416606-DF18-4C3A-B112-8AA448891F7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49" name="TextBox 422">
          <a:extLst>
            <a:ext uri="{FF2B5EF4-FFF2-40B4-BE49-F238E27FC236}">
              <a16:creationId xmlns:a16="http://schemas.microsoft.com/office/drawing/2014/main" xmlns="" id="{6FC6D7AF-D43B-4AE0-B4BC-1D951E6C4709}"/>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50" name="TextBox 423">
          <a:extLst>
            <a:ext uri="{FF2B5EF4-FFF2-40B4-BE49-F238E27FC236}">
              <a16:creationId xmlns:a16="http://schemas.microsoft.com/office/drawing/2014/main" xmlns="" id="{14414773-B9E1-4ED6-80AA-C0B608A54AC6}"/>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51" name="TextBox 424">
          <a:extLst>
            <a:ext uri="{FF2B5EF4-FFF2-40B4-BE49-F238E27FC236}">
              <a16:creationId xmlns:a16="http://schemas.microsoft.com/office/drawing/2014/main" xmlns="" id="{059D2C17-B66E-4E32-BDC3-BCBFC299A42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52" name="TextBox 425">
          <a:extLst>
            <a:ext uri="{FF2B5EF4-FFF2-40B4-BE49-F238E27FC236}">
              <a16:creationId xmlns:a16="http://schemas.microsoft.com/office/drawing/2014/main" xmlns="" id="{FFC65797-EF7F-4173-A52A-0BF44CB073B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53" name="TextBox 426">
          <a:extLst>
            <a:ext uri="{FF2B5EF4-FFF2-40B4-BE49-F238E27FC236}">
              <a16:creationId xmlns:a16="http://schemas.microsoft.com/office/drawing/2014/main" xmlns="" id="{1C0EABFC-A2E9-47BB-B6EE-BDD887FE59A6}"/>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54" name="TextBox 427">
          <a:extLst>
            <a:ext uri="{FF2B5EF4-FFF2-40B4-BE49-F238E27FC236}">
              <a16:creationId xmlns:a16="http://schemas.microsoft.com/office/drawing/2014/main" xmlns="" id="{57031D0F-1E5A-4F00-A0EC-45D491BE517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55" name="TextBox 428">
          <a:extLst>
            <a:ext uri="{FF2B5EF4-FFF2-40B4-BE49-F238E27FC236}">
              <a16:creationId xmlns:a16="http://schemas.microsoft.com/office/drawing/2014/main" xmlns="" id="{384F6C22-71E3-431F-BEA5-E4DEAC63728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56" name="TextBox 429">
          <a:extLst>
            <a:ext uri="{FF2B5EF4-FFF2-40B4-BE49-F238E27FC236}">
              <a16:creationId xmlns:a16="http://schemas.microsoft.com/office/drawing/2014/main" xmlns="" id="{C6B0EFCB-8819-40BA-A578-9083B15D90A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57" name="TextBox 430">
          <a:extLst>
            <a:ext uri="{FF2B5EF4-FFF2-40B4-BE49-F238E27FC236}">
              <a16:creationId xmlns:a16="http://schemas.microsoft.com/office/drawing/2014/main" xmlns="" id="{AF3C9B20-9CEE-40A8-B440-E0EDBF99829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58" name="TextBox 431">
          <a:extLst>
            <a:ext uri="{FF2B5EF4-FFF2-40B4-BE49-F238E27FC236}">
              <a16:creationId xmlns:a16="http://schemas.microsoft.com/office/drawing/2014/main" xmlns="" id="{CFC3049B-A35D-4C4B-83D5-456732C2C3C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59" name="TextBox 2658">
          <a:extLst>
            <a:ext uri="{FF2B5EF4-FFF2-40B4-BE49-F238E27FC236}">
              <a16:creationId xmlns:a16="http://schemas.microsoft.com/office/drawing/2014/main" xmlns="" id="{9A9D52AE-7069-4E0F-9C3B-D854A183EFB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60" name="TextBox 2659">
          <a:extLst>
            <a:ext uri="{FF2B5EF4-FFF2-40B4-BE49-F238E27FC236}">
              <a16:creationId xmlns:a16="http://schemas.microsoft.com/office/drawing/2014/main" xmlns="" id="{0B26A1D6-9B94-444E-AA0B-D0F8D01457E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61" name="TextBox 2660">
          <a:extLst>
            <a:ext uri="{FF2B5EF4-FFF2-40B4-BE49-F238E27FC236}">
              <a16:creationId xmlns:a16="http://schemas.microsoft.com/office/drawing/2014/main" xmlns="" id="{C028698F-0BA3-4F1F-B108-BE3CC0ECB046}"/>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62" name="TextBox 2661">
          <a:extLst>
            <a:ext uri="{FF2B5EF4-FFF2-40B4-BE49-F238E27FC236}">
              <a16:creationId xmlns:a16="http://schemas.microsoft.com/office/drawing/2014/main" xmlns="" id="{D9F6B609-84DF-4D8B-84F3-9E3801597050}"/>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63" name="TextBox 2662">
          <a:extLst>
            <a:ext uri="{FF2B5EF4-FFF2-40B4-BE49-F238E27FC236}">
              <a16:creationId xmlns:a16="http://schemas.microsoft.com/office/drawing/2014/main" xmlns="" id="{86E743C8-7875-4836-8702-7E135D0CA77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64" name="TextBox 2663">
          <a:extLst>
            <a:ext uri="{FF2B5EF4-FFF2-40B4-BE49-F238E27FC236}">
              <a16:creationId xmlns:a16="http://schemas.microsoft.com/office/drawing/2014/main" xmlns="" id="{8758A959-E7C8-487C-BEE6-1A8FF06ACC9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65" name="TextBox 2664">
          <a:extLst>
            <a:ext uri="{FF2B5EF4-FFF2-40B4-BE49-F238E27FC236}">
              <a16:creationId xmlns:a16="http://schemas.microsoft.com/office/drawing/2014/main" xmlns="" id="{9EC9D65A-C7D6-44EE-8506-DA7898E6CA29}"/>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66" name="TextBox 2665">
          <a:extLst>
            <a:ext uri="{FF2B5EF4-FFF2-40B4-BE49-F238E27FC236}">
              <a16:creationId xmlns:a16="http://schemas.microsoft.com/office/drawing/2014/main" xmlns="" id="{D9B1F717-D557-4280-AABC-9649ABEFFED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67" name="TextBox 2666">
          <a:extLst>
            <a:ext uri="{FF2B5EF4-FFF2-40B4-BE49-F238E27FC236}">
              <a16:creationId xmlns:a16="http://schemas.microsoft.com/office/drawing/2014/main" xmlns="" id="{F9ADEAAD-F905-4689-8714-EF7D2F9170C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68" name="TextBox 2667">
          <a:extLst>
            <a:ext uri="{FF2B5EF4-FFF2-40B4-BE49-F238E27FC236}">
              <a16:creationId xmlns:a16="http://schemas.microsoft.com/office/drawing/2014/main" xmlns="" id="{418D6F62-3A99-482C-9A1F-FAE434BE7A8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69" name="TextBox 2668">
          <a:extLst>
            <a:ext uri="{FF2B5EF4-FFF2-40B4-BE49-F238E27FC236}">
              <a16:creationId xmlns:a16="http://schemas.microsoft.com/office/drawing/2014/main" xmlns="" id="{60759587-71E8-410A-9179-E819C89B0A5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70" name="TextBox 2669">
          <a:extLst>
            <a:ext uri="{FF2B5EF4-FFF2-40B4-BE49-F238E27FC236}">
              <a16:creationId xmlns:a16="http://schemas.microsoft.com/office/drawing/2014/main" xmlns="" id="{68A5501E-6CA7-458D-A6E5-F25BA183615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71" name="TextBox 2670">
          <a:extLst>
            <a:ext uri="{FF2B5EF4-FFF2-40B4-BE49-F238E27FC236}">
              <a16:creationId xmlns:a16="http://schemas.microsoft.com/office/drawing/2014/main" xmlns="" id="{58D83A8F-E457-4E1D-BBEB-6810EC6915DD}"/>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72" name="TextBox 2671">
          <a:extLst>
            <a:ext uri="{FF2B5EF4-FFF2-40B4-BE49-F238E27FC236}">
              <a16:creationId xmlns:a16="http://schemas.microsoft.com/office/drawing/2014/main" xmlns="" id="{346B5109-7709-495D-A933-E49C3F9D71C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73" name="TextBox 2672">
          <a:extLst>
            <a:ext uri="{FF2B5EF4-FFF2-40B4-BE49-F238E27FC236}">
              <a16:creationId xmlns:a16="http://schemas.microsoft.com/office/drawing/2014/main" xmlns="" id="{C7E0DBE6-9163-40B1-9180-8D1B5D89752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74" name="TextBox 2673">
          <a:extLst>
            <a:ext uri="{FF2B5EF4-FFF2-40B4-BE49-F238E27FC236}">
              <a16:creationId xmlns:a16="http://schemas.microsoft.com/office/drawing/2014/main" xmlns="" id="{829B0AA0-2068-4A3E-8856-D02628B668F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75" name="TextBox 2674">
          <a:extLst>
            <a:ext uri="{FF2B5EF4-FFF2-40B4-BE49-F238E27FC236}">
              <a16:creationId xmlns:a16="http://schemas.microsoft.com/office/drawing/2014/main" xmlns="" id="{5C85CDD6-E9CE-4C5E-909E-6191697ABAB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76" name="TextBox 2675">
          <a:extLst>
            <a:ext uri="{FF2B5EF4-FFF2-40B4-BE49-F238E27FC236}">
              <a16:creationId xmlns:a16="http://schemas.microsoft.com/office/drawing/2014/main" xmlns="" id="{B479D68A-2D74-45CC-9783-15BA0232E52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77" name="TextBox 2676">
          <a:extLst>
            <a:ext uri="{FF2B5EF4-FFF2-40B4-BE49-F238E27FC236}">
              <a16:creationId xmlns:a16="http://schemas.microsoft.com/office/drawing/2014/main" xmlns="" id="{CB8D97F3-0C27-4454-83B6-4D1FA432DA0D}"/>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78" name="TextBox 2677">
          <a:extLst>
            <a:ext uri="{FF2B5EF4-FFF2-40B4-BE49-F238E27FC236}">
              <a16:creationId xmlns:a16="http://schemas.microsoft.com/office/drawing/2014/main" xmlns="" id="{8ABCA829-9FB5-4576-83D1-E8C9F7409BC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79" name="TextBox 2678">
          <a:extLst>
            <a:ext uri="{FF2B5EF4-FFF2-40B4-BE49-F238E27FC236}">
              <a16:creationId xmlns:a16="http://schemas.microsoft.com/office/drawing/2014/main" xmlns="" id="{967DD90D-56BF-4179-8A6C-DBA255B4486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80" name="TextBox 2679">
          <a:extLst>
            <a:ext uri="{FF2B5EF4-FFF2-40B4-BE49-F238E27FC236}">
              <a16:creationId xmlns:a16="http://schemas.microsoft.com/office/drawing/2014/main" xmlns="" id="{40A3DF9A-B554-4C7B-BF7C-8DAFD555E90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81" name="TextBox 2680">
          <a:extLst>
            <a:ext uri="{FF2B5EF4-FFF2-40B4-BE49-F238E27FC236}">
              <a16:creationId xmlns:a16="http://schemas.microsoft.com/office/drawing/2014/main" xmlns="" id="{16EDE8DF-C939-483C-83C7-45BE103F2249}"/>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82" name="TextBox 2681">
          <a:extLst>
            <a:ext uri="{FF2B5EF4-FFF2-40B4-BE49-F238E27FC236}">
              <a16:creationId xmlns:a16="http://schemas.microsoft.com/office/drawing/2014/main" xmlns="" id="{9A81A728-937B-433E-8660-EFBC35A9F53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83" name="TextBox 2682">
          <a:extLst>
            <a:ext uri="{FF2B5EF4-FFF2-40B4-BE49-F238E27FC236}">
              <a16:creationId xmlns:a16="http://schemas.microsoft.com/office/drawing/2014/main" xmlns="" id="{0CD9EC8C-1D91-4C7A-A2F7-2110F3897B7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84" name="TextBox 2683">
          <a:extLst>
            <a:ext uri="{FF2B5EF4-FFF2-40B4-BE49-F238E27FC236}">
              <a16:creationId xmlns:a16="http://schemas.microsoft.com/office/drawing/2014/main" xmlns="" id="{ADBC530A-2793-4F0C-9037-38985C98910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85" name="TextBox 2684">
          <a:extLst>
            <a:ext uri="{FF2B5EF4-FFF2-40B4-BE49-F238E27FC236}">
              <a16:creationId xmlns:a16="http://schemas.microsoft.com/office/drawing/2014/main" xmlns="" id="{A802E9AC-B6AD-499D-B41C-62F9AA7B3D5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86" name="TextBox 2685">
          <a:extLst>
            <a:ext uri="{FF2B5EF4-FFF2-40B4-BE49-F238E27FC236}">
              <a16:creationId xmlns:a16="http://schemas.microsoft.com/office/drawing/2014/main" xmlns="" id="{C4130E8A-E5E2-44E9-8FDD-FDCBD8762DB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87" name="TextBox 2686">
          <a:extLst>
            <a:ext uri="{FF2B5EF4-FFF2-40B4-BE49-F238E27FC236}">
              <a16:creationId xmlns:a16="http://schemas.microsoft.com/office/drawing/2014/main" xmlns="" id="{F397366D-F18A-4B53-9A73-6AFF1692B09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88" name="TextBox 2687">
          <a:extLst>
            <a:ext uri="{FF2B5EF4-FFF2-40B4-BE49-F238E27FC236}">
              <a16:creationId xmlns:a16="http://schemas.microsoft.com/office/drawing/2014/main" xmlns="" id="{B95B0198-47AA-42C4-AC03-4CF5948416C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89" name="TextBox 2688">
          <a:extLst>
            <a:ext uri="{FF2B5EF4-FFF2-40B4-BE49-F238E27FC236}">
              <a16:creationId xmlns:a16="http://schemas.microsoft.com/office/drawing/2014/main" xmlns="" id="{49E1B95B-3C7E-4C50-9CEB-9866B7AE47C6}"/>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90" name="TextBox 2689">
          <a:extLst>
            <a:ext uri="{FF2B5EF4-FFF2-40B4-BE49-F238E27FC236}">
              <a16:creationId xmlns:a16="http://schemas.microsoft.com/office/drawing/2014/main" xmlns="" id="{9D292C26-06B0-4B18-BD55-6B4D5A73DA5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91" name="TextBox 2690">
          <a:extLst>
            <a:ext uri="{FF2B5EF4-FFF2-40B4-BE49-F238E27FC236}">
              <a16:creationId xmlns:a16="http://schemas.microsoft.com/office/drawing/2014/main" xmlns="" id="{56A21F52-275C-42A5-B454-930BF419AFCD}"/>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92" name="TextBox 2691">
          <a:extLst>
            <a:ext uri="{FF2B5EF4-FFF2-40B4-BE49-F238E27FC236}">
              <a16:creationId xmlns:a16="http://schemas.microsoft.com/office/drawing/2014/main" xmlns="" id="{9A9AE8F2-3898-4ABC-BF3A-60385FC8AD1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93" name="TextBox 2692">
          <a:extLst>
            <a:ext uri="{FF2B5EF4-FFF2-40B4-BE49-F238E27FC236}">
              <a16:creationId xmlns:a16="http://schemas.microsoft.com/office/drawing/2014/main" xmlns="" id="{2C48C95B-9F62-4CBE-BFDD-49646367F36D}"/>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94" name="TextBox 2693">
          <a:extLst>
            <a:ext uri="{FF2B5EF4-FFF2-40B4-BE49-F238E27FC236}">
              <a16:creationId xmlns:a16="http://schemas.microsoft.com/office/drawing/2014/main" xmlns="" id="{E2510516-6151-4375-A839-35B84040ABB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95" name="TextBox 397">
          <a:extLst>
            <a:ext uri="{FF2B5EF4-FFF2-40B4-BE49-F238E27FC236}">
              <a16:creationId xmlns:a16="http://schemas.microsoft.com/office/drawing/2014/main" xmlns="" id="{3D9A9CB2-DC36-4B6F-AE53-7E31D1FD0A3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96" name="TextBox 398">
          <a:extLst>
            <a:ext uri="{FF2B5EF4-FFF2-40B4-BE49-F238E27FC236}">
              <a16:creationId xmlns:a16="http://schemas.microsoft.com/office/drawing/2014/main" xmlns="" id="{AFE99150-8799-42E3-B6DE-54235C0CF850}"/>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97" name="TextBox 399">
          <a:extLst>
            <a:ext uri="{FF2B5EF4-FFF2-40B4-BE49-F238E27FC236}">
              <a16:creationId xmlns:a16="http://schemas.microsoft.com/office/drawing/2014/main" xmlns="" id="{2E2F98EA-04C7-4D92-B321-DD0510A9C96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98" name="TextBox 400">
          <a:extLst>
            <a:ext uri="{FF2B5EF4-FFF2-40B4-BE49-F238E27FC236}">
              <a16:creationId xmlns:a16="http://schemas.microsoft.com/office/drawing/2014/main" xmlns="" id="{BCCB43A5-BDEB-42FA-943C-5C0A7915C06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699" name="TextBox 401">
          <a:extLst>
            <a:ext uri="{FF2B5EF4-FFF2-40B4-BE49-F238E27FC236}">
              <a16:creationId xmlns:a16="http://schemas.microsoft.com/office/drawing/2014/main" xmlns="" id="{F1CCC8E9-FECD-4933-98A1-240D7B48595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00" name="TextBox 402">
          <a:extLst>
            <a:ext uri="{FF2B5EF4-FFF2-40B4-BE49-F238E27FC236}">
              <a16:creationId xmlns:a16="http://schemas.microsoft.com/office/drawing/2014/main" xmlns="" id="{7F7B1441-DDA4-49D8-A160-83CE8FA8DBA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01" name="TextBox 403">
          <a:extLst>
            <a:ext uri="{FF2B5EF4-FFF2-40B4-BE49-F238E27FC236}">
              <a16:creationId xmlns:a16="http://schemas.microsoft.com/office/drawing/2014/main" xmlns="" id="{D1669CDE-0FA4-4320-8FD3-1DCC1B81A77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02" name="TextBox 404">
          <a:extLst>
            <a:ext uri="{FF2B5EF4-FFF2-40B4-BE49-F238E27FC236}">
              <a16:creationId xmlns:a16="http://schemas.microsoft.com/office/drawing/2014/main" xmlns="" id="{4F309323-22D2-4A7C-9112-BE1AE23B996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03" name="TextBox 405">
          <a:extLst>
            <a:ext uri="{FF2B5EF4-FFF2-40B4-BE49-F238E27FC236}">
              <a16:creationId xmlns:a16="http://schemas.microsoft.com/office/drawing/2014/main" xmlns="" id="{D9F23BD6-2F09-4400-AC50-2A424F2BBEC0}"/>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04" name="TextBox 406">
          <a:extLst>
            <a:ext uri="{FF2B5EF4-FFF2-40B4-BE49-F238E27FC236}">
              <a16:creationId xmlns:a16="http://schemas.microsoft.com/office/drawing/2014/main" xmlns="" id="{73A12D99-A9E8-4103-9535-1AF15329610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05" name="TextBox 407">
          <a:extLst>
            <a:ext uri="{FF2B5EF4-FFF2-40B4-BE49-F238E27FC236}">
              <a16:creationId xmlns:a16="http://schemas.microsoft.com/office/drawing/2014/main" xmlns="" id="{B4B75A09-2F15-43EB-B7F2-200EE2A13536}"/>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06" name="TextBox 408">
          <a:extLst>
            <a:ext uri="{FF2B5EF4-FFF2-40B4-BE49-F238E27FC236}">
              <a16:creationId xmlns:a16="http://schemas.microsoft.com/office/drawing/2014/main" xmlns="" id="{AD1B2D80-A29B-407B-9A90-AD0EFFA8770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07" name="TextBox 409">
          <a:extLst>
            <a:ext uri="{FF2B5EF4-FFF2-40B4-BE49-F238E27FC236}">
              <a16:creationId xmlns:a16="http://schemas.microsoft.com/office/drawing/2014/main" xmlns="" id="{D2EC03E0-3CEE-45A9-8878-7BFA1F032A7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08" name="TextBox 410">
          <a:extLst>
            <a:ext uri="{FF2B5EF4-FFF2-40B4-BE49-F238E27FC236}">
              <a16:creationId xmlns:a16="http://schemas.microsoft.com/office/drawing/2014/main" xmlns="" id="{AAFAAF3F-B813-42E3-92BF-366F0850771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09" name="TextBox 411">
          <a:extLst>
            <a:ext uri="{FF2B5EF4-FFF2-40B4-BE49-F238E27FC236}">
              <a16:creationId xmlns:a16="http://schemas.microsoft.com/office/drawing/2014/main" xmlns="" id="{926B5D28-7A2A-4E70-9DE3-BFBF623D5BC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10" name="TextBox 412">
          <a:extLst>
            <a:ext uri="{FF2B5EF4-FFF2-40B4-BE49-F238E27FC236}">
              <a16:creationId xmlns:a16="http://schemas.microsoft.com/office/drawing/2014/main" xmlns="" id="{4E92D26E-7782-4AAD-A94C-CCDE3FF57F7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11" name="TextBox 413">
          <a:extLst>
            <a:ext uri="{FF2B5EF4-FFF2-40B4-BE49-F238E27FC236}">
              <a16:creationId xmlns:a16="http://schemas.microsoft.com/office/drawing/2014/main" xmlns="" id="{398778E7-4A71-4A2B-8027-3B7E4038268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12" name="TextBox 414">
          <a:extLst>
            <a:ext uri="{FF2B5EF4-FFF2-40B4-BE49-F238E27FC236}">
              <a16:creationId xmlns:a16="http://schemas.microsoft.com/office/drawing/2014/main" xmlns="" id="{D02C5759-99BA-4719-9789-B4E00EAA7DC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13" name="TextBox 415">
          <a:extLst>
            <a:ext uri="{FF2B5EF4-FFF2-40B4-BE49-F238E27FC236}">
              <a16:creationId xmlns:a16="http://schemas.microsoft.com/office/drawing/2014/main" xmlns="" id="{B7E9BE16-930C-4E2A-B0C8-2BBF05FBEAC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14" name="TextBox 416">
          <a:extLst>
            <a:ext uri="{FF2B5EF4-FFF2-40B4-BE49-F238E27FC236}">
              <a16:creationId xmlns:a16="http://schemas.microsoft.com/office/drawing/2014/main" xmlns="" id="{2F06B782-AF79-4F48-87E4-E0963F61AF0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15" name="TextBox 417">
          <a:extLst>
            <a:ext uri="{FF2B5EF4-FFF2-40B4-BE49-F238E27FC236}">
              <a16:creationId xmlns:a16="http://schemas.microsoft.com/office/drawing/2014/main" xmlns="" id="{D416878D-75EB-4424-80D9-81BD13693D5D}"/>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16" name="TextBox 418">
          <a:extLst>
            <a:ext uri="{FF2B5EF4-FFF2-40B4-BE49-F238E27FC236}">
              <a16:creationId xmlns:a16="http://schemas.microsoft.com/office/drawing/2014/main" xmlns="" id="{A20ED122-AC59-40BD-98D6-C7334809316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17" name="TextBox 419">
          <a:extLst>
            <a:ext uri="{FF2B5EF4-FFF2-40B4-BE49-F238E27FC236}">
              <a16:creationId xmlns:a16="http://schemas.microsoft.com/office/drawing/2014/main" xmlns="" id="{A724AFB6-00CE-41EF-B9E7-973F20E9635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18" name="TextBox 420">
          <a:extLst>
            <a:ext uri="{FF2B5EF4-FFF2-40B4-BE49-F238E27FC236}">
              <a16:creationId xmlns:a16="http://schemas.microsoft.com/office/drawing/2014/main" xmlns="" id="{0A73413E-E010-47D6-A95B-4ECD5330AB80}"/>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19" name="TextBox 421">
          <a:extLst>
            <a:ext uri="{FF2B5EF4-FFF2-40B4-BE49-F238E27FC236}">
              <a16:creationId xmlns:a16="http://schemas.microsoft.com/office/drawing/2014/main" xmlns="" id="{B06D152F-CE90-4FD0-BEE8-40CBAAC5536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20" name="TextBox 422">
          <a:extLst>
            <a:ext uri="{FF2B5EF4-FFF2-40B4-BE49-F238E27FC236}">
              <a16:creationId xmlns:a16="http://schemas.microsoft.com/office/drawing/2014/main" xmlns="" id="{C45034FF-90CF-4E43-8B8B-C0C07BF06C0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21" name="TextBox 423">
          <a:extLst>
            <a:ext uri="{FF2B5EF4-FFF2-40B4-BE49-F238E27FC236}">
              <a16:creationId xmlns:a16="http://schemas.microsoft.com/office/drawing/2014/main" xmlns="" id="{5CB6CC00-A5E0-47C2-9114-6E90BF31778B}"/>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22" name="TextBox 424">
          <a:extLst>
            <a:ext uri="{FF2B5EF4-FFF2-40B4-BE49-F238E27FC236}">
              <a16:creationId xmlns:a16="http://schemas.microsoft.com/office/drawing/2014/main" xmlns="" id="{72BBEEDA-6ADA-4A74-9C5D-7881B8EAD2B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23" name="TextBox 425">
          <a:extLst>
            <a:ext uri="{FF2B5EF4-FFF2-40B4-BE49-F238E27FC236}">
              <a16:creationId xmlns:a16="http://schemas.microsoft.com/office/drawing/2014/main" xmlns="" id="{7A8CCBD3-F053-4F1D-9104-201C0406AAFB}"/>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24" name="TextBox 426">
          <a:extLst>
            <a:ext uri="{FF2B5EF4-FFF2-40B4-BE49-F238E27FC236}">
              <a16:creationId xmlns:a16="http://schemas.microsoft.com/office/drawing/2014/main" xmlns="" id="{741F63B3-727B-4D1E-A61B-B1AA085B7AD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25" name="TextBox 427">
          <a:extLst>
            <a:ext uri="{FF2B5EF4-FFF2-40B4-BE49-F238E27FC236}">
              <a16:creationId xmlns:a16="http://schemas.microsoft.com/office/drawing/2014/main" xmlns="" id="{6A873FDB-911A-4A4F-9D03-1CAA1651201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26" name="TextBox 428">
          <a:extLst>
            <a:ext uri="{FF2B5EF4-FFF2-40B4-BE49-F238E27FC236}">
              <a16:creationId xmlns:a16="http://schemas.microsoft.com/office/drawing/2014/main" xmlns="" id="{F47D8D1B-7800-4C2D-A251-C4A2F4C7A59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27" name="TextBox 429">
          <a:extLst>
            <a:ext uri="{FF2B5EF4-FFF2-40B4-BE49-F238E27FC236}">
              <a16:creationId xmlns:a16="http://schemas.microsoft.com/office/drawing/2014/main" xmlns="" id="{2521044A-8A21-4B98-9CD2-80C46264B9D0}"/>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28" name="TextBox 430">
          <a:extLst>
            <a:ext uri="{FF2B5EF4-FFF2-40B4-BE49-F238E27FC236}">
              <a16:creationId xmlns:a16="http://schemas.microsoft.com/office/drawing/2014/main" xmlns="" id="{48925FF2-C749-4FC2-8666-9762ECDDA14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29" name="TextBox 2728">
          <a:extLst>
            <a:ext uri="{FF2B5EF4-FFF2-40B4-BE49-F238E27FC236}">
              <a16:creationId xmlns:a16="http://schemas.microsoft.com/office/drawing/2014/main" xmlns="" id="{87C7D618-E31A-409C-AA47-E1101EAD669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30" name="TextBox 2729">
          <a:extLst>
            <a:ext uri="{FF2B5EF4-FFF2-40B4-BE49-F238E27FC236}">
              <a16:creationId xmlns:a16="http://schemas.microsoft.com/office/drawing/2014/main" xmlns="" id="{F8E88850-F6D6-4C0B-877C-60755032F00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31" name="TextBox 2730">
          <a:extLst>
            <a:ext uri="{FF2B5EF4-FFF2-40B4-BE49-F238E27FC236}">
              <a16:creationId xmlns:a16="http://schemas.microsoft.com/office/drawing/2014/main" xmlns="" id="{683E42C0-24CB-491F-B9CB-A04BBA62B70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32" name="TextBox 2731">
          <a:extLst>
            <a:ext uri="{FF2B5EF4-FFF2-40B4-BE49-F238E27FC236}">
              <a16:creationId xmlns:a16="http://schemas.microsoft.com/office/drawing/2014/main" xmlns="" id="{BE8A64C6-14C0-4D49-B87D-B17B06AAB3A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33" name="TextBox 2732">
          <a:extLst>
            <a:ext uri="{FF2B5EF4-FFF2-40B4-BE49-F238E27FC236}">
              <a16:creationId xmlns:a16="http://schemas.microsoft.com/office/drawing/2014/main" xmlns="" id="{38946532-D1A3-478C-819E-FF9CD6540B8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34" name="TextBox 2733">
          <a:extLst>
            <a:ext uri="{FF2B5EF4-FFF2-40B4-BE49-F238E27FC236}">
              <a16:creationId xmlns:a16="http://schemas.microsoft.com/office/drawing/2014/main" xmlns="" id="{0801DDCB-A9EB-46E7-9B78-1747780EC70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35" name="TextBox 2734">
          <a:extLst>
            <a:ext uri="{FF2B5EF4-FFF2-40B4-BE49-F238E27FC236}">
              <a16:creationId xmlns:a16="http://schemas.microsoft.com/office/drawing/2014/main" xmlns="" id="{E9644BB0-ACF3-4680-B4CD-EE08B726B3A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36" name="TextBox 2735">
          <a:extLst>
            <a:ext uri="{FF2B5EF4-FFF2-40B4-BE49-F238E27FC236}">
              <a16:creationId xmlns:a16="http://schemas.microsoft.com/office/drawing/2014/main" xmlns="" id="{4F0F1073-8756-4FD3-B032-CBE26096B91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37" name="TextBox 2736">
          <a:extLst>
            <a:ext uri="{FF2B5EF4-FFF2-40B4-BE49-F238E27FC236}">
              <a16:creationId xmlns:a16="http://schemas.microsoft.com/office/drawing/2014/main" xmlns="" id="{E776E613-372E-4F32-80D2-4FCEA9E2F4C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38" name="TextBox 2737">
          <a:extLst>
            <a:ext uri="{FF2B5EF4-FFF2-40B4-BE49-F238E27FC236}">
              <a16:creationId xmlns:a16="http://schemas.microsoft.com/office/drawing/2014/main" xmlns="" id="{D0B35359-A871-4614-9EB9-6ECAFB48FA3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39" name="TextBox 2738">
          <a:extLst>
            <a:ext uri="{FF2B5EF4-FFF2-40B4-BE49-F238E27FC236}">
              <a16:creationId xmlns:a16="http://schemas.microsoft.com/office/drawing/2014/main" xmlns="" id="{43170C09-C06B-43E7-8618-508D8A61952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40" name="TextBox 2739">
          <a:extLst>
            <a:ext uri="{FF2B5EF4-FFF2-40B4-BE49-F238E27FC236}">
              <a16:creationId xmlns:a16="http://schemas.microsoft.com/office/drawing/2014/main" xmlns="" id="{37B89C09-2595-4079-B823-612D27703B8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41" name="TextBox 2740">
          <a:extLst>
            <a:ext uri="{FF2B5EF4-FFF2-40B4-BE49-F238E27FC236}">
              <a16:creationId xmlns:a16="http://schemas.microsoft.com/office/drawing/2014/main" xmlns="" id="{2B80619E-724A-4F76-AB8F-15CF9FCCC7B0}"/>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42" name="TextBox 2741">
          <a:extLst>
            <a:ext uri="{FF2B5EF4-FFF2-40B4-BE49-F238E27FC236}">
              <a16:creationId xmlns:a16="http://schemas.microsoft.com/office/drawing/2014/main" xmlns="" id="{BCF6DE02-7CF0-4141-94AA-7D25E7D26E6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43" name="TextBox 2742">
          <a:extLst>
            <a:ext uri="{FF2B5EF4-FFF2-40B4-BE49-F238E27FC236}">
              <a16:creationId xmlns:a16="http://schemas.microsoft.com/office/drawing/2014/main" xmlns="" id="{E52FFBAD-856A-4F2A-BCBB-B0FF19D3B2F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44" name="TextBox 2743">
          <a:extLst>
            <a:ext uri="{FF2B5EF4-FFF2-40B4-BE49-F238E27FC236}">
              <a16:creationId xmlns:a16="http://schemas.microsoft.com/office/drawing/2014/main" xmlns="" id="{6DBB2D4C-0640-40ED-9025-966BB5B7F2F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45" name="TextBox 2744">
          <a:extLst>
            <a:ext uri="{FF2B5EF4-FFF2-40B4-BE49-F238E27FC236}">
              <a16:creationId xmlns:a16="http://schemas.microsoft.com/office/drawing/2014/main" xmlns="" id="{C4524E6B-8D82-49D1-8303-EB03074BA2B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46" name="TextBox 2745">
          <a:extLst>
            <a:ext uri="{FF2B5EF4-FFF2-40B4-BE49-F238E27FC236}">
              <a16:creationId xmlns:a16="http://schemas.microsoft.com/office/drawing/2014/main" xmlns="" id="{52FD7868-F58C-4BA9-855B-2698A221CDB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47" name="TextBox 2746">
          <a:extLst>
            <a:ext uri="{FF2B5EF4-FFF2-40B4-BE49-F238E27FC236}">
              <a16:creationId xmlns:a16="http://schemas.microsoft.com/office/drawing/2014/main" xmlns="" id="{DC7F6466-7D59-45D2-B0EE-84F9F290261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48" name="TextBox 2747">
          <a:extLst>
            <a:ext uri="{FF2B5EF4-FFF2-40B4-BE49-F238E27FC236}">
              <a16:creationId xmlns:a16="http://schemas.microsoft.com/office/drawing/2014/main" xmlns="" id="{BD026EF3-3BD5-4A68-B482-4FE349C264B0}"/>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49" name="TextBox 2748">
          <a:extLst>
            <a:ext uri="{FF2B5EF4-FFF2-40B4-BE49-F238E27FC236}">
              <a16:creationId xmlns:a16="http://schemas.microsoft.com/office/drawing/2014/main" xmlns="" id="{132BA881-870C-40F8-92A0-96AA5F32FC7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50" name="TextBox 2749">
          <a:extLst>
            <a:ext uri="{FF2B5EF4-FFF2-40B4-BE49-F238E27FC236}">
              <a16:creationId xmlns:a16="http://schemas.microsoft.com/office/drawing/2014/main" xmlns="" id="{F05D79F8-EC15-4172-817D-DF4BC73CCB79}"/>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51" name="TextBox 2750">
          <a:extLst>
            <a:ext uri="{FF2B5EF4-FFF2-40B4-BE49-F238E27FC236}">
              <a16:creationId xmlns:a16="http://schemas.microsoft.com/office/drawing/2014/main" xmlns="" id="{A8F047EB-434B-4D95-B88B-BFDA8A6B382D}"/>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52" name="TextBox 2751">
          <a:extLst>
            <a:ext uri="{FF2B5EF4-FFF2-40B4-BE49-F238E27FC236}">
              <a16:creationId xmlns:a16="http://schemas.microsoft.com/office/drawing/2014/main" xmlns="" id="{CD3450F6-F7BE-4C81-BDB0-BE13148F3C4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53" name="TextBox 2752">
          <a:extLst>
            <a:ext uri="{FF2B5EF4-FFF2-40B4-BE49-F238E27FC236}">
              <a16:creationId xmlns:a16="http://schemas.microsoft.com/office/drawing/2014/main" xmlns="" id="{968AC8F3-C352-4101-AED3-093FBF5C9A8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54" name="TextBox 2753">
          <a:extLst>
            <a:ext uri="{FF2B5EF4-FFF2-40B4-BE49-F238E27FC236}">
              <a16:creationId xmlns:a16="http://schemas.microsoft.com/office/drawing/2014/main" xmlns="" id="{F4AE0847-CA2C-4E60-8768-1219B6F6A0A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55" name="TextBox 2754">
          <a:extLst>
            <a:ext uri="{FF2B5EF4-FFF2-40B4-BE49-F238E27FC236}">
              <a16:creationId xmlns:a16="http://schemas.microsoft.com/office/drawing/2014/main" xmlns="" id="{AB52674B-3A60-4FD0-9C80-7CD6F1470E8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56" name="TextBox 2755">
          <a:extLst>
            <a:ext uri="{FF2B5EF4-FFF2-40B4-BE49-F238E27FC236}">
              <a16:creationId xmlns:a16="http://schemas.microsoft.com/office/drawing/2014/main" xmlns="" id="{D638CC00-B9CF-4CCA-B27A-9386889C7D8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57" name="TextBox 2756">
          <a:extLst>
            <a:ext uri="{FF2B5EF4-FFF2-40B4-BE49-F238E27FC236}">
              <a16:creationId xmlns:a16="http://schemas.microsoft.com/office/drawing/2014/main" xmlns="" id="{37C5807A-82B3-4041-BFF5-6BB157B58C7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58" name="TextBox 2757">
          <a:extLst>
            <a:ext uri="{FF2B5EF4-FFF2-40B4-BE49-F238E27FC236}">
              <a16:creationId xmlns:a16="http://schemas.microsoft.com/office/drawing/2014/main" xmlns="" id="{1964BA22-433E-4986-8601-A17C2DD6E8B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59" name="TextBox 2758">
          <a:extLst>
            <a:ext uri="{FF2B5EF4-FFF2-40B4-BE49-F238E27FC236}">
              <a16:creationId xmlns:a16="http://schemas.microsoft.com/office/drawing/2014/main" xmlns="" id="{B4C075C4-1FE4-4251-99B2-124008C783EB}"/>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60" name="TextBox 2759">
          <a:extLst>
            <a:ext uri="{FF2B5EF4-FFF2-40B4-BE49-F238E27FC236}">
              <a16:creationId xmlns:a16="http://schemas.microsoft.com/office/drawing/2014/main" xmlns="" id="{26FD4EE0-1D5A-413D-B035-2D49A17F86BC}"/>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61" name="TextBox 2760">
          <a:extLst>
            <a:ext uri="{FF2B5EF4-FFF2-40B4-BE49-F238E27FC236}">
              <a16:creationId xmlns:a16="http://schemas.microsoft.com/office/drawing/2014/main" xmlns="" id="{3EA689FF-08C7-4DF8-AF5C-D8BFA7881F0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62" name="TextBox 2761">
          <a:extLst>
            <a:ext uri="{FF2B5EF4-FFF2-40B4-BE49-F238E27FC236}">
              <a16:creationId xmlns:a16="http://schemas.microsoft.com/office/drawing/2014/main" xmlns="" id="{697D825A-3A60-4646-9C70-7C88C4FD752B}"/>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63" name="TextBox 2762">
          <a:extLst>
            <a:ext uri="{FF2B5EF4-FFF2-40B4-BE49-F238E27FC236}">
              <a16:creationId xmlns:a16="http://schemas.microsoft.com/office/drawing/2014/main" xmlns="" id="{C39CA844-583A-4447-A9B9-C437F9CE526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64" name="TextBox 2763">
          <a:extLst>
            <a:ext uri="{FF2B5EF4-FFF2-40B4-BE49-F238E27FC236}">
              <a16:creationId xmlns:a16="http://schemas.microsoft.com/office/drawing/2014/main" xmlns="" id="{BA14B128-FEBD-4B18-B3D7-3B2BF714934B}"/>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65" name="TextBox 397">
          <a:extLst>
            <a:ext uri="{FF2B5EF4-FFF2-40B4-BE49-F238E27FC236}">
              <a16:creationId xmlns:a16="http://schemas.microsoft.com/office/drawing/2014/main" xmlns="" id="{C0B9CCFC-C335-4C43-9497-CC3B2B7FB7E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66" name="TextBox 398">
          <a:extLst>
            <a:ext uri="{FF2B5EF4-FFF2-40B4-BE49-F238E27FC236}">
              <a16:creationId xmlns:a16="http://schemas.microsoft.com/office/drawing/2014/main" xmlns="" id="{372E1E71-7E9E-464B-A8FC-F79E250B7C9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67" name="TextBox 399">
          <a:extLst>
            <a:ext uri="{FF2B5EF4-FFF2-40B4-BE49-F238E27FC236}">
              <a16:creationId xmlns:a16="http://schemas.microsoft.com/office/drawing/2014/main" xmlns="" id="{98AEC634-287C-449F-B5BB-2DDE86D82AF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68" name="TextBox 400">
          <a:extLst>
            <a:ext uri="{FF2B5EF4-FFF2-40B4-BE49-F238E27FC236}">
              <a16:creationId xmlns:a16="http://schemas.microsoft.com/office/drawing/2014/main" xmlns="" id="{4FE6A5E3-BBA4-4A59-9865-56561B568D9D}"/>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69" name="TextBox 401">
          <a:extLst>
            <a:ext uri="{FF2B5EF4-FFF2-40B4-BE49-F238E27FC236}">
              <a16:creationId xmlns:a16="http://schemas.microsoft.com/office/drawing/2014/main" xmlns="" id="{75F58573-DBA3-4F69-BA6F-9F349112670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70" name="TextBox 402">
          <a:extLst>
            <a:ext uri="{FF2B5EF4-FFF2-40B4-BE49-F238E27FC236}">
              <a16:creationId xmlns:a16="http://schemas.microsoft.com/office/drawing/2014/main" xmlns="" id="{8DA21F6A-5F46-44CC-B635-0E2FED8E2BD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71" name="TextBox 403">
          <a:extLst>
            <a:ext uri="{FF2B5EF4-FFF2-40B4-BE49-F238E27FC236}">
              <a16:creationId xmlns:a16="http://schemas.microsoft.com/office/drawing/2014/main" xmlns="" id="{99BE7F70-160A-4F8E-A748-8AF798257C89}"/>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72" name="TextBox 404">
          <a:extLst>
            <a:ext uri="{FF2B5EF4-FFF2-40B4-BE49-F238E27FC236}">
              <a16:creationId xmlns:a16="http://schemas.microsoft.com/office/drawing/2014/main" xmlns="" id="{A150E885-01D0-4BF0-B212-6668DCA59F5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73" name="TextBox 405">
          <a:extLst>
            <a:ext uri="{FF2B5EF4-FFF2-40B4-BE49-F238E27FC236}">
              <a16:creationId xmlns:a16="http://schemas.microsoft.com/office/drawing/2014/main" xmlns="" id="{8784DCF3-2449-47A1-9B95-78248C3E77BB}"/>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74" name="TextBox 406">
          <a:extLst>
            <a:ext uri="{FF2B5EF4-FFF2-40B4-BE49-F238E27FC236}">
              <a16:creationId xmlns:a16="http://schemas.microsoft.com/office/drawing/2014/main" xmlns="" id="{BB312C1C-FBCF-4CB3-A3D3-EC4AF1AFA92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75" name="TextBox 407">
          <a:extLst>
            <a:ext uri="{FF2B5EF4-FFF2-40B4-BE49-F238E27FC236}">
              <a16:creationId xmlns:a16="http://schemas.microsoft.com/office/drawing/2014/main" xmlns="" id="{3B1C05C6-ED47-4BB8-BE89-31D6202D851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76" name="TextBox 408">
          <a:extLst>
            <a:ext uri="{FF2B5EF4-FFF2-40B4-BE49-F238E27FC236}">
              <a16:creationId xmlns:a16="http://schemas.microsoft.com/office/drawing/2014/main" xmlns="" id="{C77959D5-96D1-4977-B1EB-F76206D9AAB9}"/>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77" name="TextBox 409">
          <a:extLst>
            <a:ext uri="{FF2B5EF4-FFF2-40B4-BE49-F238E27FC236}">
              <a16:creationId xmlns:a16="http://schemas.microsoft.com/office/drawing/2014/main" xmlns="" id="{E67E9E80-5BCC-40DA-8806-704C11DF33A8}"/>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78" name="TextBox 410">
          <a:extLst>
            <a:ext uri="{FF2B5EF4-FFF2-40B4-BE49-F238E27FC236}">
              <a16:creationId xmlns:a16="http://schemas.microsoft.com/office/drawing/2014/main" xmlns="" id="{57551EE1-B610-4C09-8EA1-4627E6CFFC8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79" name="TextBox 411">
          <a:extLst>
            <a:ext uri="{FF2B5EF4-FFF2-40B4-BE49-F238E27FC236}">
              <a16:creationId xmlns:a16="http://schemas.microsoft.com/office/drawing/2014/main" xmlns="" id="{B20BE7E6-4F06-4AE9-B7BF-CE80872B4F5A}"/>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80" name="TextBox 412">
          <a:extLst>
            <a:ext uri="{FF2B5EF4-FFF2-40B4-BE49-F238E27FC236}">
              <a16:creationId xmlns:a16="http://schemas.microsoft.com/office/drawing/2014/main" xmlns="" id="{3ED1CB10-7D44-490C-98E8-F7553725D9A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81" name="TextBox 413">
          <a:extLst>
            <a:ext uri="{FF2B5EF4-FFF2-40B4-BE49-F238E27FC236}">
              <a16:creationId xmlns:a16="http://schemas.microsoft.com/office/drawing/2014/main" xmlns="" id="{5DDFE787-645D-442E-ACDE-5EC43872EBC1}"/>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82" name="TextBox 414">
          <a:extLst>
            <a:ext uri="{FF2B5EF4-FFF2-40B4-BE49-F238E27FC236}">
              <a16:creationId xmlns:a16="http://schemas.microsoft.com/office/drawing/2014/main" xmlns="" id="{3FADC433-3E39-422F-A43A-79C48825492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83" name="TextBox 415">
          <a:extLst>
            <a:ext uri="{FF2B5EF4-FFF2-40B4-BE49-F238E27FC236}">
              <a16:creationId xmlns:a16="http://schemas.microsoft.com/office/drawing/2014/main" xmlns="" id="{7E072435-D71A-49BF-B42F-00EE98AC6D6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84" name="TextBox 416">
          <a:extLst>
            <a:ext uri="{FF2B5EF4-FFF2-40B4-BE49-F238E27FC236}">
              <a16:creationId xmlns:a16="http://schemas.microsoft.com/office/drawing/2014/main" xmlns="" id="{2AD965B1-33DA-4DA9-A8EE-AF754BD6589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85" name="TextBox 417">
          <a:extLst>
            <a:ext uri="{FF2B5EF4-FFF2-40B4-BE49-F238E27FC236}">
              <a16:creationId xmlns:a16="http://schemas.microsoft.com/office/drawing/2014/main" xmlns="" id="{A62F49E3-E2DA-4A20-9FCC-EC3F51DA5B7F}"/>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86" name="TextBox 418">
          <a:extLst>
            <a:ext uri="{FF2B5EF4-FFF2-40B4-BE49-F238E27FC236}">
              <a16:creationId xmlns:a16="http://schemas.microsoft.com/office/drawing/2014/main" xmlns="" id="{E3170B61-7B85-42FC-BFFF-4A88019FB6D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87" name="TextBox 419">
          <a:extLst>
            <a:ext uri="{FF2B5EF4-FFF2-40B4-BE49-F238E27FC236}">
              <a16:creationId xmlns:a16="http://schemas.microsoft.com/office/drawing/2014/main" xmlns="" id="{03002EEF-F838-4A2A-8104-923D4AB571C4}"/>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88" name="TextBox 420">
          <a:extLst>
            <a:ext uri="{FF2B5EF4-FFF2-40B4-BE49-F238E27FC236}">
              <a16:creationId xmlns:a16="http://schemas.microsoft.com/office/drawing/2014/main" xmlns="" id="{1C08D7D2-AD9C-49E3-9E40-94E642396C7E}"/>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89" name="TextBox 421">
          <a:extLst>
            <a:ext uri="{FF2B5EF4-FFF2-40B4-BE49-F238E27FC236}">
              <a16:creationId xmlns:a16="http://schemas.microsoft.com/office/drawing/2014/main" xmlns="" id="{98B9AA42-7C52-4D89-BAC9-2A81086B1CA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90" name="TextBox 422">
          <a:extLst>
            <a:ext uri="{FF2B5EF4-FFF2-40B4-BE49-F238E27FC236}">
              <a16:creationId xmlns:a16="http://schemas.microsoft.com/office/drawing/2014/main" xmlns="" id="{3C3B7FAB-63F0-48CA-A463-2C0C3D9201C9}"/>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91" name="TextBox 423">
          <a:extLst>
            <a:ext uri="{FF2B5EF4-FFF2-40B4-BE49-F238E27FC236}">
              <a16:creationId xmlns:a16="http://schemas.microsoft.com/office/drawing/2014/main" xmlns="" id="{7C5836CF-9C9C-4AFB-B2F7-F8460018CDD6}"/>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92" name="TextBox 424">
          <a:extLst>
            <a:ext uri="{FF2B5EF4-FFF2-40B4-BE49-F238E27FC236}">
              <a16:creationId xmlns:a16="http://schemas.microsoft.com/office/drawing/2014/main" xmlns="" id="{A207BB10-CE7B-4BDA-BDFE-0828D01D096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93" name="TextBox 425">
          <a:extLst>
            <a:ext uri="{FF2B5EF4-FFF2-40B4-BE49-F238E27FC236}">
              <a16:creationId xmlns:a16="http://schemas.microsoft.com/office/drawing/2014/main" xmlns="" id="{287F422B-F984-4CE4-B790-D01B0190C222}"/>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94" name="TextBox 426">
          <a:extLst>
            <a:ext uri="{FF2B5EF4-FFF2-40B4-BE49-F238E27FC236}">
              <a16:creationId xmlns:a16="http://schemas.microsoft.com/office/drawing/2014/main" xmlns="" id="{8F6BA92E-C244-45CC-BAC4-5512E36C4553}"/>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95" name="TextBox 427">
          <a:extLst>
            <a:ext uri="{FF2B5EF4-FFF2-40B4-BE49-F238E27FC236}">
              <a16:creationId xmlns:a16="http://schemas.microsoft.com/office/drawing/2014/main" xmlns="" id="{FB03783A-7CC5-4A97-BED1-1DCD7DCCA52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96" name="TextBox 428">
          <a:extLst>
            <a:ext uri="{FF2B5EF4-FFF2-40B4-BE49-F238E27FC236}">
              <a16:creationId xmlns:a16="http://schemas.microsoft.com/office/drawing/2014/main" xmlns="" id="{3ABB471C-3FD9-44A9-9C63-2746ECF946F7}"/>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974912</xdr:colOff>
      <xdr:row>7</xdr:row>
      <xdr:rowOff>0</xdr:rowOff>
    </xdr:from>
    <xdr:ext cx="184731" cy="264560"/>
    <xdr:sp macro="" textlink="">
      <xdr:nvSpPr>
        <xdr:cNvPr id="2797" name="TextBox 429">
          <a:extLst>
            <a:ext uri="{FF2B5EF4-FFF2-40B4-BE49-F238E27FC236}">
              <a16:creationId xmlns:a16="http://schemas.microsoft.com/office/drawing/2014/main" xmlns="" id="{803182DE-8FDE-4F1F-B087-937F6E582455}"/>
            </a:ext>
          </a:extLst>
        </xdr:cNvPr>
        <xdr:cNvSpPr txBox="1"/>
      </xdr:nvSpPr>
      <xdr:spPr>
        <a:xfrm>
          <a:off x="11232604" y="4788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oi.org/10.4028/p-c9oe7r" TargetMode="External"/><Relationship Id="rId1" Type="http://schemas.openxmlformats.org/officeDocument/2006/relationships/hyperlink" Target="https://doi.org/10.1016/j.oceaneng.2022.112951"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abSelected="1" zoomScale="70" zoomScaleNormal="70" workbookViewId="0">
      <pane ySplit="6" topLeftCell="A7" activePane="bottomLeft" state="frozen"/>
      <selection activeCell="B69" sqref="B69:C69"/>
      <selection pane="bottomLeft" activeCell="D41" sqref="D41"/>
    </sheetView>
  </sheetViews>
  <sheetFormatPr defaultColWidth="9.140625" defaultRowHeight="15.75" x14ac:dyDescent="0.25"/>
  <cols>
    <col min="1" max="1" width="6.42578125" style="35" customWidth="1"/>
    <col min="2" max="2" width="30.7109375" style="36" customWidth="1"/>
    <col min="3" max="3" width="13.5703125" style="37" customWidth="1"/>
    <col min="4" max="4" width="31.85546875" style="36" customWidth="1"/>
    <col min="5" max="6" width="9.140625" style="38" customWidth="1"/>
    <col min="7" max="7" width="9.140625" style="39" customWidth="1"/>
    <col min="8" max="8" width="15.7109375" style="38" customWidth="1"/>
    <col min="9" max="9" width="112.28515625" style="40" customWidth="1"/>
    <col min="10" max="10" width="12.140625" style="41" customWidth="1"/>
    <col min="11" max="11" width="63.42578125" style="38" customWidth="1"/>
    <col min="12" max="12" width="13.7109375" style="38" customWidth="1"/>
    <col min="13" max="13" width="28.140625" style="40" customWidth="1"/>
    <col min="14" max="14" width="8.85546875" style="42" customWidth="1"/>
    <col min="15" max="15" width="15.7109375" style="38" customWidth="1"/>
    <col min="16" max="16" width="13.42578125" style="41" customWidth="1"/>
    <col min="17" max="17" width="10.7109375" style="38" customWidth="1"/>
    <col min="18" max="18" width="90.5703125" style="35" customWidth="1"/>
    <col min="19" max="19" width="44.7109375" style="43" customWidth="1"/>
    <col min="20" max="20" width="10.7109375" style="43" customWidth="1"/>
    <col min="21" max="22" width="33.85546875" style="44" customWidth="1"/>
    <col min="23" max="16384" width="9.140625" style="35"/>
  </cols>
  <sheetData>
    <row r="1" spans="1:22" hidden="1" x14ac:dyDescent="0.25">
      <c r="I1" s="40" t="s">
        <v>504</v>
      </c>
    </row>
    <row r="2" spans="1:22" hidden="1" x14ac:dyDescent="0.25">
      <c r="B2" s="47" t="s">
        <v>263</v>
      </c>
      <c r="C2" s="48"/>
      <c r="D2" s="47"/>
    </row>
    <row r="3" spans="1:22" hidden="1" x14ac:dyDescent="0.25">
      <c r="B3" s="47" t="s">
        <v>150</v>
      </c>
      <c r="C3" s="48" t="s">
        <v>257</v>
      </c>
      <c r="D3" s="47">
        <v>879</v>
      </c>
    </row>
    <row r="4" spans="1:22" hidden="1" x14ac:dyDescent="0.25">
      <c r="B4" s="47" t="s">
        <v>264</v>
      </c>
      <c r="C4" s="48" t="s">
        <v>256</v>
      </c>
      <c r="D4" s="47">
        <v>586</v>
      </c>
    </row>
    <row r="5" spans="1:22" hidden="1" x14ac:dyDescent="0.25"/>
    <row r="6" spans="1:22" s="46" customFormat="1" ht="55.5" customHeight="1" x14ac:dyDescent="0.25">
      <c r="A6" s="82" t="s">
        <v>0</v>
      </c>
      <c r="B6" s="83" t="s">
        <v>227</v>
      </c>
      <c r="C6" s="84" t="s">
        <v>235</v>
      </c>
      <c r="D6" s="84" t="s">
        <v>213</v>
      </c>
      <c r="E6" s="83" t="s">
        <v>255</v>
      </c>
      <c r="F6" s="83" t="s">
        <v>230</v>
      </c>
      <c r="G6" s="83" t="s">
        <v>151</v>
      </c>
      <c r="H6" s="83" t="s">
        <v>232</v>
      </c>
      <c r="I6" s="83" t="s">
        <v>2</v>
      </c>
      <c r="J6" s="85" t="s">
        <v>239</v>
      </c>
      <c r="K6" s="83" t="s">
        <v>231</v>
      </c>
      <c r="L6" s="83" t="s">
        <v>236</v>
      </c>
      <c r="M6" s="83" t="s">
        <v>237</v>
      </c>
      <c r="N6" s="86" t="s">
        <v>238</v>
      </c>
      <c r="O6" s="83" t="s">
        <v>232</v>
      </c>
      <c r="P6" s="85" t="s">
        <v>240</v>
      </c>
      <c r="Q6" s="83" t="s">
        <v>151</v>
      </c>
      <c r="R6" s="83" t="s">
        <v>233</v>
      </c>
      <c r="S6" s="87" t="s">
        <v>251</v>
      </c>
      <c r="T6" s="87" t="s">
        <v>250</v>
      </c>
      <c r="U6" s="82" t="s">
        <v>254</v>
      </c>
      <c r="V6" s="82" t="s">
        <v>142</v>
      </c>
    </row>
    <row r="7" spans="1:22" s="69" customFormat="1" ht="15" customHeight="1" x14ac:dyDescent="0.25">
      <c r="A7" s="70"/>
      <c r="B7" s="71" t="s">
        <v>526</v>
      </c>
      <c r="C7" s="72">
        <v>2001019</v>
      </c>
      <c r="D7" s="73" t="s">
        <v>407</v>
      </c>
      <c r="E7" s="74"/>
      <c r="F7" s="74" t="s">
        <v>521</v>
      </c>
      <c r="G7" s="75">
        <f>Q7</f>
        <v>3</v>
      </c>
      <c r="H7" s="76" t="s">
        <v>253</v>
      </c>
      <c r="I7" s="76" t="s">
        <v>522</v>
      </c>
      <c r="J7" s="77"/>
      <c r="K7" s="76" t="s">
        <v>523</v>
      </c>
      <c r="L7" s="74" t="s">
        <v>273</v>
      </c>
      <c r="M7" s="76" t="s">
        <v>371</v>
      </c>
      <c r="N7" s="75">
        <v>2022</v>
      </c>
      <c r="O7" s="76" t="s">
        <v>253</v>
      </c>
      <c r="P7" s="77" t="s">
        <v>524</v>
      </c>
      <c r="Q7" s="74">
        <v>3</v>
      </c>
      <c r="R7" s="78" t="s">
        <v>525</v>
      </c>
      <c r="S7" s="79" t="s">
        <v>343</v>
      </c>
      <c r="T7" s="80">
        <v>0.5</v>
      </c>
      <c r="U7" s="81"/>
      <c r="V7" s="81"/>
    </row>
    <row r="8" spans="1:22" s="69" customFormat="1" ht="15" customHeight="1" x14ac:dyDescent="0.25">
      <c r="A8" s="63">
        <v>11</v>
      </c>
      <c r="B8" s="61" t="s">
        <v>377</v>
      </c>
      <c r="C8" s="58">
        <v>1993004</v>
      </c>
      <c r="D8" s="59" t="s">
        <v>378</v>
      </c>
      <c r="E8" s="58" t="s">
        <v>252</v>
      </c>
      <c r="F8" s="58"/>
      <c r="G8" s="60">
        <f>Q8</f>
        <v>1</v>
      </c>
      <c r="H8" s="61" t="str">
        <f>O8</f>
        <v>Nghiên cứu</v>
      </c>
      <c r="I8" s="61" t="s">
        <v>376</v>
      </c>
      <c r="J8" s="67" t="s">
        <v>379</v>
      </c>
      <c r="K8" s="61" t="s">
        <v>380</v>
      </c>
      <c r="L8" s="58"/>
      <c r="M8" s="61"/>
      <c r="N8" s="60">
        <v>2022</v>
      </c>
      <c r="O8" s="61" t="s">
        <v>253</v>
      </c>
      <c r="P8" s="67" t="s">
        <v>381</v>
      </c>
      <c r="Q8" s="58">
        <v>1</v>
      </c>
      <c r="R8" s="61" t="s">
        <v>377</v>
      </c>
      <c r="S8" s="61" t="s">
        <v>346</v>
      </c>
      <c r="T8" s="66">
        <v>0.5</v>
      </c>
      <c r="U8" s="68"/>
      <c r="V8" s="68"/>
    </row>
    <row r="9" spans="1:22" s="69" customFormat="1" ht="15" customHeight="1" x14ac:dyDescent="0.25">
      <c r="A9" s="63">
        <v>12</v>
      </c>
      <c r="B9" s="61" t="s">
        <v>8</v>
      </c>
      <c r="C9" s="58">
        <v>1994005</v>
      </c>
      <c r="D9" s="59" t="s">
        <v>378</v>
      </c>
      <c r="E9" s="58" t="s">
        <v>252</v>
      </c>
      <c r="F9" s="58"/>
      <c r="G9" s="60">
        <f>Q9</f>
        <v>1</v>
      </c>
      <c r="H9" s="61" t="str">
        <f>O9</f>
        <v>Nghiên cứu</v>
      </c>
      <c r="I9" s="61" t="s">
        <v>382</v>
      </c>
      <c r="J9" s="67" t="s">
        <v>384</v>
      </c>
      <c r="K9" s="61" t="s">
        <v>383</v>
      </c>
      <c r="L9" s="58" t="s">
        <v>385</v>
      </c>
      <c r="M9" s="61" t="s">
        <v>386</v>
      </c>
      <c r="N9" s="60">
        <v>2022</v>
      </c>
      <c r="O9" s="61" t="s">
        <v>253</v>
      </c>
      <c r="P9" s="67" t="s">
        <v>387</v>
      </c>
      <c r="Q9" s="58">
        <v>1</v>
      </c>
      <c r="R9" s="61" t="s">
        <v>8</v>
      </c>
      <c r="S9" s="61" t="s">
        <v>336</v>
      </c>
      <c r="T9" s="66">
        <v>0</v>
      </c>
      <c r="U9" s="68"/>
      <c r="V9" s="68"/>
    </row>
    <row r="10" spans="1:22" s="69" customFormat="1" ht="15" customHeight="1" x14ac:dyDescent="0.25">
      <c r="A10" s="63">
        <v>61</v>
      </c>
      <c r="B10" s="61" t="s">
        <v>404</v>
      </c>
      <c r="C10" s="58">
        <v>1994007</v>
      </c>
      <c r="D10" s="59" t="s">
        <v>378</v>
      </c>
      <c r="E10" s="58"/>
      <c r="F10" s="58" t="s">
        <v>252</v>
      </c>
      <c r="G10" s="60">
        <f>Q10</f>
        <v>5</v>
      </c>
      <c r="H10" s="61" t="str">
        <f>O10</f>
        <v>Nghiên cứu</v>
      </c>
      <c r="I10" s="61" t="s">
        <v>539</v>
      </c>
      <c r="J10" s="67" t="s">
        <v>540</v>
      </c>
      <c r="K10" s="61" t="s">
        <v>536</v>
      </c>
      <c r="L10" s="58" t="s">
        <v>262</v>
      </c>
      <c r="M10" s="61" t="s">
        <v>537</v>
      </c>
      <c r="N10" s="60">
        <v>2022</v>
      </c>
      <c r="O10" s="61" t="s">
        <v>253</v>
      </c>
      <c r="P10" s="67" t="s">
        <v>538</v>
      </c>
      <c r="Q10" s="58">
        <v>5</v>
      </c>
      <c r="R10" s="61" t="s">
        <v>541</v>
      </c>
      <c r="S10" s="61" t="s">
        <v>370</v>
      </c>
      <c r="T10" s="66">
        <v>1</v>
      </c>
      <c r="U10" s="68"/>
      <c r="V10" s="68"/>
    </row>
    <row r="11" spans="1:22" s="69" customFormat="1" ht="15" customHeight="1" x14ac:dyDescent="0.25">
      <c r="A11" s="63">
        <v>71</v>
      </c>
      <c r="B11" s="61" t="s">
        <v>404</v>
      </c>
      <c r="C11" s="58">
        <v>1994007</v>
      </c>
      <c r="D11" s="59" t="s">
        <v>378</v>
      </c>
      <c r="E11" s="58"/>
      <c r="F11" s="58" t="s">
        <v>252</v>
      </c>
      <c r="G11" s="60">
        <f>Q11</f>
        <v>5</v>
      </c>
      <c r="H11" s="61" t="str">
        <f>O11</f>
        <v>Nghiên cứu</v>
      </c>
      <c r="I11" s="61" t="s">
        <v>542</v>
      </c>
      <c r="J11" s="67" t="s">
        <v>543</v>
      </c>
      <c r="K11" s="61" t="s">
        <v>536</v>
      </c>
      <c r="L11" s="58" t="s">
        <v>262</v>
      </c>
      <c r="M11" s="61" t="s">
        <v>537</v>
      </c>
      <c r="N11" s="60">
        <v>2022</v>
      </c>
      <c r="O11" s="61" t="s">
        <v>253</v>
      </c>
      <c r="P11" s="67" t="s">
        <v>538</v>
      </c>
      <c r="Q11" s="58">
        <v>5</v>
      </c>
      <c r="R11" s="61" t="s">
        <v>544</v>
      </c>
      <c r="S11" s="61" t="s">
        <v>370</v>
      </c>
      <c r="T11" s="66">
        <v>1</v>
      </c>
      <c r="U11" s="68"/>
      <c r="V11" s="68"/>
    </row>
    <row r="12" spans="1:22" s="69" customFormat="1" ht="15" customHeight="1" x14ac:dyDescent="0.25">
      <c r="A12" s="63">
        <v>76</v>
      </c>
      <c r="B12" s="61" t="s">
        <v>377</v>
      </c>
      <c r="C12" s="58">
        <v>1993004</v>
      </c>
      <c r="D12" s="59" t="s">
        <v>378</v>
      </c>
      <c r="E12" s="58"/>
      <c r="F12" s="58"/>
      <c r="G12" s="60">
        <f>Q12</f>
        <v>1</v>
      </c>
      <c r="H12" s="61" t="str">
        <f>O12</f>
        <v>Nghiên cứu</v>
      </c>
      <c r="I12" s="61" t="s">
        <v>545</v>
      </c>
      <c r="J12" s="67" t="s">
        <v>546</v>
      </c>
      <c r="K12" s="61" t="s">
        <v>536</v>
      </c>
      <c r="L12" s="58" t="s">
        <v>262</v>
      </c>
      <c r="M12" s="61" t="s">
        <v>537</v>
      </c>
      <c r="N12" s="60">
        <v>2022</v>
      </c>
      <c r="O12" s="61" t="s">
        <v>253</v>
      </c>
      <c r="P12" s="67" t="s">
        <v>538</v>
      </c>
      <c r="Q12" s="58">
        <v>1</v>
      </c>
      <c r="R12" s="61" t="s">
        <v>377</v>
      </c>
      <c r="S12" s="61" t="s">
        <v>370</v>
      </c>
      <c r="T12" s="66">
        <v>1</v>
      </c>
      <c r="U12" s="68"/>
      <c r="V12" s="68"/>
    </row>
    <row r="13" spans="1:22" s="69" customFormat="1" ht="15" customHeight="1" x14ac:dyDescent="0.25">
      <c r="A13" s="63">
        <v>91</v>
      </c>
      <c r="B13" s="61" t="s">
        <v>515</v>
      </c>
      <c r="C13" s="58">
        <v>2005001</v>
      </c>
      <c r="D13" s="59" t="s">
        <v>378</v>
      </c>
      <c r="E13" s="58" t="s">
        <v>252</v>
      </c>
      <c r="F13" s="58"/>
      <c r="G13" s="60">
        <f>Q13</f>
        <v>4</v>
      </c>
      <c r="H13" s="61" t="str">
        <f>O13</f>
        <v>Nghiên cứu</v>
      </c>
      <c r="I13" s="61" t="s">
        <v>547</v>
      </c>
      <c r="J13" s="67" t="s">
        <v>553</v>
      </c>
      <c r="K13" s="61" t="s">
        <v>556</v>
      </c>
      <c r="L13" s="58" t="s">
        <v>262</v>
      </c>
      <c r="M13" s="61" t="s">
        <v>537</v>
      </c>
      <c r="N13" s="60">
        <v>2022</v>
      </c>
      <c r="O13" s="61" t="s">
        <v>253</v>
      </c>
      <c r="P13" s="67" t="s">
        <v>557</v>
      </c>
      <c r="Q13" s="58">
        <v>4</v>
      </c>
      <c r="R13" s="61" t="s">
        <v>548</v>
      </c>
      <c r="S13" s="61" t="s">
        <v>370</v>
      </c>
      <c r="T13" s="66">
        <v>1</v>
      </c>
      <c r="U13" s="68"/>
      <c r="V13" s="68"/>
    </row>
    <row r="14" spans="1:22" s="69" customFormat="1" ht="15" customHeight="1" x14ac:dyDescent="0.25">
      <c r="A14" s="63">
        <v>94</v>
      </c>
      <c r="B14" s="61" t="s">
        <v>509</v>
      </c>
      <c r="C14" s="58">
        <v>2011020</v>
      </c>
      <c r="D14" s="59" t="s">
        <v>378</v>
      </c>
      <c r="E14" s="58"/>
      <c r="F14" s="58" t="s">
        <v>252</v>
      </c>
      <c r="G14" s="60">
        <f>Q14</f>
        <v>4</v>
      </c>
      <c r="H14" s="61" t="str">
        <f>O14</f>
        <v>Nghiên cứu</v>
      </c>
      <c r="I14" s="61" t="s">
        <v>547</v>
      </c>
      <c r="J14" s="67" t="s">
        <v>553</v>
      </c>
      <c r="K14" s="61" t="s">
        <v>556</v>
      </c>
      <c r="L14" s="58" t="s">
        <v>262</v>
      </c>
      <c r="M14" s="61" t="s">
        <v>537</v>
      </c>
      <c r="N14" s="60">
        <v>2022</v>
      </c>
      <c r="O14" s="61" t="s">
        <v>253</v>
      </c>
      <c r="P14" s="67" t="s">
        <v>557</v>
      </c>
      <c r="Q14" s="58">
        <v>4</v>
      </c>
      <c r="R14" s="61" t="s">
        <v>548</v>
      </c>
      <c r="S14" s="61" t="s">
        <v>370</v>
      </c>
      <c r="T14" s="66">
        <v>1</v>
      </c>
      <c r="U14" s="68"/>
      <c r="V14" s="68"/>
    </row>
    <row r="15" spans="1:22" s="69" customFormat="1" ht="15" customHeight="1" x14ac:dyDescent="0.25">
      <c r="A15" s="63">
        <v>97</v>
      </c>
      <c r="B15" s="61" t="s">
        <v>515</v>
      </c>
      <c r="C15" s="58">
        <v>2005001</v>
      </c>
      <c r="D15" s="59" t="s">
        <v>378</v>
      </c>
      <c r="E15" s="58"/>
      <c r="F15" s="58" t="s">
        <v>252</v>
      </c>
      <c r="G15" s="60">
        <f>Q15</f>
        <v>5</v>
      </c>
      <c r="H15" s="61" t="str">
        <f>O15</f>
        <v>Nghiên cứu</v>
      </c>
      <c r="I15" s="61" t="s">
        <v>549</v>
      </c>
      <c r="J15" s="67" t="s">
        <v>554</v>
      </c>
      <c r="K15" s="61" t="s">
        <v>556</v>
      </c>
      <c r="L15" s="58" t="s">
        <v>262</v>
      </c>
      <c r="M15" s="61" t="s">
        <v>537</v>
      </c>
      <c r="N15" s="60">
        <v>2022</v>
      </c>
      <c r="O15" s="61" t="s">
        <v>253</v>
      </c>
      <c r="P15" s="67" t="s">
        <v>557</v>
      </c>
      <c r="Q15" s="58">
        <v>5</v>
      </c>
      <c r="R15" s="61" t="s">
        <v>550</v>
      </c>
      <c r="S15" s="61" t="s">
        <v>370</v>
      </c>
      <c r="T15" s="66">
        <v>1</v>
      </c>
      <c r="U15" s="68"/>
      <c r="V15" s="68"/>
    </row>
    <row r="16" spans="1:22" s="69" customFormat="1" ht="15" customHeight="1" x14ac:dyDescent="0.25">
      <c r="A16" s="88">
        <v>100</v>
      </c>
      <c r="B16" s="89" t="s">
        <v>515</v>
      </c>
      <c r="C16" s="90">
        <v>2005001</v>
      </c>
      <c r="D16" s="91" t="s">
        <v>378</v>
      </c>
      <c r="E16" s="90"/>
      <c r="F16" s="90" t="s">
        <v>252</v>
      </c>
      <c r="G16" s="92">
        <f>Q16</f>
        <v>4</v>
      </c>
      <c r="H16" s="89" t="str">
        <f>O16</f>
        <v>Nghiên cứu</v>
      </c>
      <c r="I16" s="89" t="s">
        <v>551</v>
      </c>
      <c r="J16" s="93" t="s">
        <v>555</v>
      </c>
      <c r="K16" s="89" t="s">
        <v>556</v>
      </c>
      <c r="L16" s="90" t="s">
        <v>262</v>
      </c>
      <c r="M16" s="89" t="s">
        <v>537</v>
      </c>
      <c r="N16" s="92">
        <v>2022</v>
      </c>
      <c r="O16" s="89" t="s">
        <v>253</v>
      </c>
      <c r="P16" s="93" t="s">
        <v>557</v>
      </c>
      <c r="Q16" s="90">
        <v>4</v>
      </c>
      <c r="R16" s="89" t="s">
        <v>552</v>
      </c>
      <c r="S16" s="89" t="s">
        <v>370</v>
      </c>
      <c r="T16" s="94">
        <v>1</v>
      </c>
      <c r="U16" s="95"/>
      <c r="V16" s="95"/>
    </row>
    <row r="17" spans="1:22" s="69" customFormat="1" ht="15" customHeight="1" x14ac:dyDescent="0.25">
      <c r="A17" s="63">
        <v>115</v>
      </c>
      <c r="B17" s="61" t="s">
        <v>564</v>
      </c>
      <c r="C17" s="58">
        <v>2004035</v>
      </c>
      <c r="D17" s="59" t="s">
        <v>378</v>
      </c>
      <c r="E17" s="58" t="s">
        <v>252</v>
      </c>
      <c r="F17" s="58"/>
      <c r="G17" s="60">
        <f>Q17</f>
        <v>2</v>
      </c>
      <c r="H17" s="61" t="str">
        <f>O17</f>
        <v>Nghiên cứu</v>
      </c>
      <c r="I17" s="61" t="s">
        <v>558</v>
      </c>
      <c r="J17" s="67" t="s">
        <v>559</v>
      </c>
      <c r="K17" s="61" t="s">
        <v>562</v>
      </c>
      <c r="L17" s="58" t="s">
        <v>262</v>
      </c>
      <c r="M17" s="61" t="s">
        <v>537</v>
      </c>
      <c r="N17" s="60">
        <v>2022</v>
      </c>
      <c r="O17" s="61" t="s">
        <v>253</v>
      </c>
      <c r="P17" s="67" t="s">
        <v>561</v>
      </c>
      <c r="Q17" s="58">
        <v>2</v>
      </c>
      <c r="R17" s="61" t="s">
        <v>560</v>
      </c>
      <c r="S17" s="61" t="s">
        <v>370</v>
      </c>
      <c r="T17" s="66">
        <v>1</v>
      </c>
      <c r="U17" s="68"/>
      <c r="V17" s="68"/>
    </row>
    <row r="18" spans="1:22" s="69" customFormat="1" ht="15" customHeight="1" x14ac:dyDescent="0.25">
      <c r="A18" s="63">
        <v>116</v>
      </c>
      <c r="B18" s="61" t="s">
        <v>565</v>
      </c>
      <c r="C18" s="58">
        <v>2002023</v>
      </c>
      <c r="D18" s="59" t="s">
        <v>378</v>
      </c>
      <c r="E18" s="58"/>
      <c r="F18" s="58" t="s">
        <v>252</v>
      </c>
      <c r="G18" s="60">
        <f>Q18</f>
        <v>2</v>
      </c>
      <c r="H18" s="61" t="str">
        <f>O18</f>
        <v>Nghiên cứu</v>
      </c>
      <c r="I18" s="61" t="s">
        <v>558</v>
      </c>
      <c r="J18" s="67" t="s">
        <v>559</v>
      </c>
      <c r="K18" s="61" t="s">
        <v>562</v>
      </c>
      <c r="L18" s="58" t="s">
        <v>262</v>
      </c>
      <c r="M18" s="61" t="s">
        <v>537</v>
      </c>
      <c r="N18" s="60">
        <v>2022</v>
      </c>
      <c r="O18" s="61" t="s">
        <v>253</v>
      </c>
      <c r="P18" s="67" t="s">
        <v>561</v>
      </c>
      <c r="Q18" s="58">
        <v>2</v>
      </c>
      <c r="R18" s="61" t="s">
        <v>560</v>
      </c>
      <c r="S18" s="61" t="s">
        <v>370</v>
      </c>
      <c r="T18" s="66">
        <v>1</v>
      </c>
      <c r="U18" s="68"/>
      <c r="V18" s="68"/>
    </row>
    <row r="19" spans="1:22" s="69" customFormat="1" ht="15" customHeight="1" x14ac:dyDescent="0.25">
      <c r="A19" s="63">
        <v>144</v>
      </c>
      <c r="B19" s="61" t="s">
        <v>588</v>
      </c>
      <c r="C19" s="58">
        <v>2001016</v>
      </c>
      <c r="D19" s="59" t="s">
        <v>378</v>
      </c>
      <c r="E19" s="58" t="s">
        <v>252</v>
      </c>
      <c r="F19" s="58"/>
      <c r="G19" s="60">
        <f>Q19</f>
        <v>2</v>
      </c>
      <c r="H19" s="61" t="str">
        <f>O19</f>
        <v>Nghiên cứu</v>
      </c>
      <c r="I19" s="61" t="s">
        <v>589</v>
      </c>
      <c r="J19" s="67" t="s">
        <v>590</v>
      </c>
      <c r="K19" s="61" t="s">
        <v>591</v>
      </c>
      <c r="L19" s="58" t="s">
        <v>271</v>
      </c>
      <c r="M19" s="61" t="s">
        <v>386</v>
      </c>
      <c r="N19" s="60">
        <v>2023</v>
      </c>
      <c r="O19" s="61" t="s">
        <v>253</v>
      </c>
      <c r="P19" s="67" t="s">
        <v>592</v>
      </c>
      <c r="Q19" s="58">
        <v>2</v>
      </c>
      <c r="R19" s="61" t="s">
        <v>593</v>
      </c>
      <c r="S19" s="65" t="s">
        <v>354</v>
      </c>
      <c r="T19" s="66">
        <v>1</v>
      </c>
      <c r="U19" s="68"/>
      <c r="V19" s="68"/>
    </row>
    <row r="20" spans="1:22" s="69" customFormat="1" ht="15" customHeight="1" x14ac:dyDescent="0.25">
      <c r="A20" s="63">
        <v>145</v>
      </c>
      <c r="B20" s="61" t="s">
        <v>594</v>
      </c>
      <c r="C20" s="58">
        <v>1997010</v>
      </c>
      <c r="D20" s="59" t="s">
        <v>378</v>
      </c>
      <c r="E20" s="58"/>
      <c r="F20" s="58" t="s">
        <v>252</v>
      </c>
      <c r="G20" s="60">
        <f>Q20</f>
        <v>2</v>
      </c>
      <c r="H20" s="61" t="str">
        <f>O20</f>
        <v>Nghiên cứu</v>
      </c>
      <c r="I20" s="61" t="s">
        <v>589</v>
      </c>
      <c r="J20" s="67" t="s">
        <v>590</v>
      </c>
      <c r="K20" s="61" t="s">
        <v>591</v>
      </c>
      <c r="L20" s="58" t="s">
        <v>271</v>
      </c>
      <c r="M20" s="61" t="s">
        <v>386</v>
      </c>
      <c r="N20" s="60">
        <v>2023</v>
      </c>
      <c r="O20" s="61" t="s">
        <v>253</v>
      </c>
      <c r="P20" s="67" t="s">
        <v>592</v>
      </c>
      <c r="Q20" s="58">
        <v>2</v>
      </c>
      <c r="R20" s="61" t="s">
        <v>593</v>
      </c>
      <c r="S20" s="65" t="s">
        <v>354</v>
      </c>
      <c r="T20" s="66">
        <v>1</v>
      </c>
      <c r="U20" s="68"/>
      <c r="V20" s="68"/>
    </row>
    <row r="21" spans="1:22" s="69" customFormat="1" ht="15" customHeight="1" x14ac:dyDescent="0.25">
      <c r="A21" s="63">
        <v>157</v>
      </c>
      <c r="B21" s="61" t="s">
        <v>614</v>
      </c>
      <c r="C21" s="58">
        <v>2017011</v>
      </c>
      <c r="D21" s="59" t="s">
        <v>378</v>
      </c>
      <c r="E21" s="58" t="s">
        <v>252</v>
      </c>
      <c r="F21" s="58"/>
      <c r="G21" s="60">
        <f>Q21</f>
        <v>4</v>
      </c>
      <c r="H21" s="61" t="str">
        <f>O21</f>
        <v>Nghiên cứu</v>
      </c>
      <c r="I21" s="61" t="s">
        <v>609</v>
      </c>
      <c r="J21" s="67" t="s">
        <v>610</v>
      </c>
      <c r="K21" s="61" t="s">
        <v>591</v>
      </c>
      <c r="L21" s="58" t="s">
        <v>271</v>
      </c>
      <c r="M21" s="61" t="s">
        <v>386</v>
      </c>
      <c r="N21" s="60">
        <v>2022</v>
      </c>
      <c r="O21" s="61" t="s">
        <v>253</v>
      </c>
      <c r="P21" s="67" t="s">
        <v>611</v>
      </c>
      <c r="Q21" s="58">
        <v>4</v>
      </c>
      <c r="R21" s="61" t="s">
        <v>612</v>
      </c>
      <c r="S21" s="65" t="s">
        <v>354</v>
      </c>
      <c r="T21" s="66">
        <v>1</v>
      </c>
      <c r="U21" s="68"/>
      <c r="V21" s="68"/>
    </row>
    <row r="22" spans="1:22" s="69" customFormat="1" ht="15" customHeight="1" x14ac:dyDescent="0.25">
      <c r="A22" s="63">
        <v>158</v>
      </c>
      <c r="B22" s="61" t="s">
        <v>613</v>
      </c>
      <c r="C22" s="58">
        <v>2014011</v>
      </c>
      <c r="D22" s="59" t="s">
        <v>378</v>
      </c>
      <c r="E22" s="58" t="s">
        <v>252</v>
      </c>
      <c r="F22" s="58"/>
      <c r="G22" s="60">
        <f>Q22</f>
        <v>4</v>
      </c>
      <c r="H22" s="61" t="str">
        <f>O22</f>
        <v>Nghiên cứu</v>
      </c>
      <c r="I22" s="61" t="s">
        <v>609</v>
      </c>
      <c r="J22" s="67" t="s">
        <v>610</v>
      </c>
      <c r="K22" s="61" t="s">
        <v>591</v>
      </c>
      <c r="L22" s="58" t="s">
        <v>271</v>
      </c>
      <c r="M22" s="61" t="s">
        <v>386</v>
      </c>
      <c r="N22" s="60">
        <v>2022</v>
      </c>
      <c r="O22" s="61" t="s">
        <v>253</v>
      </c>
      <c r="P22" s="67" t="s">
        <v>611</v>
      </c>
      <c r="Q22" s="58">
        <v>4</v>
      </c>
      <c r="R22" s="61" t="s">
        <v>612</v>
      </c>
      <c r="S22" s="65" t="s">
        <v>354</v>
      </c>
      <c r="T22" s="66">
        <v>1</v>
      </c>
      <c r="U22" s="68"/>
      <c r="V22" s="68"/>
    </row>
    <row r="23" spans="1:22" s="69" customFormat="1" ht="15" customHeight="1" x14ac:dyDescent="0.25">
      <c r="A23" s="63">
        <v>179</v>
      </c>
      <c r="B23" s="61" t="s">
        <v>613</v>
      </c>
      <c r="C23" s="58">
        <v>2014011</v>
      </c>
      <c r="D23" s="59" t="s">
        <v>378</v>
      </c>
      <c r="E23" s="58" t="s">
        <v>252</v>
      </c>
      <c r="F23" s="58"/>
      <c r="G23" s="60">
        <f>Q23</f>
        <v>7</v>
      </c>
      <c r="H23" s="61" t="str">
        <f>O23</f>
        <v>Nghiên cứu</v>
      </c>
      <c r="I23" s="61" t="s">
        <v>627</v>
      </c>
      <c r="J23" s="67" t="s">
        <v>628</v>
      </c>
      <c r="K23" s="61" t="s">
        <v>591</v>
      </c>
      <c r="L23" s="58" t="s">
        <v>271</v>
      </c>
      <c r="M23" s="61" t="s">
        <v>386</v>
      </c>
      <c r="N23" s="60">
        <v>2022</v>
      </c>
      <c r="O23" s="61" t="s">
        <v>253</v>
      </c>
      <c r="P23" s="67" t="s">
        <v>575</v>
      </c>
      <c r="Q23" s="58">
        <v>7</v>
      </c>
      <c r="R23" s="61" t="s">
        <v>629</v>
      </c>
      <c r="S23" s="65" t="s">
        <v>354</v>
      </c>
      <c r="T23" s="66">
        <v>1</v>
      </c>
      <c r="U23" s="122"/>
      <c r="V23" s="68"/>
    </row>
    <row r="24" spans="1:22" s="69" customFormat="1" ht="15" customHeight="1" x14ac:dyDescent="0.25">
      <c r="A24" s="63">
        <v>180</v>
      </c>
      <c r="B24" s="61" t="s">
        <v>630</v>
      </c>
      <c r="C24" s="58">
        <v>1989004</v>
      </c>
      <c r="D24" s="59" t="s">
        <v>378</v>
      </c>
      <c r="E24" s="58"/>
      <c r="F24" s="58" t="s">
        <v>252</v>
      </c>
      <c r="G24" s="60">
        <f>Q24</f>
        <v>7</v>
      </c>
      <c r="H24" s="61" t="str">
        <f>O24</f>
        <v>Nghiên cứu</v>
      </c>
      <c r="I24" s="61" t="s">
        <v>627</v>
      </c>
      <c r="J24" s="67" t="s">
        <v>628</v>
      </c>
      <c r="K24" s="61" t="s">
        <v>591</v>
      </c>
      <c r="L24" s="58" t="s">
        <v>271</v>
      </c>
      <c r="M24" s="61" t="s">
        <v>386</v>
      </c>
      <c r="N24" s="60">
        <v>2022</v>
      </c>
      <c r="O24" s="61" t="s">
        <v>253</v>
      </c>
      <c r="P24" s="67" t="s">
        <v>575</v>
      </c>
      <c r="Q24" s="58">
        <v>7</v>
      </c>
      <c r="R24" s="61" t="s">
        <v>629</v>
      </c>
      <c r="S24" s="65" t="s">
        <v>354</v>
      </c>
      <c r="T24" s="66">
        <v>1</v>
      </c>
      <c r="U24" s="68"/>
      <c r="V24" s="68"/>
    </row>
    <row r="25" spans="1:22" s="69" customFormat="1" ht="15" customHeight="1" x14ac:dyDescent="0.25">
      <c r="A25" s="63">
        <v>181</v>
      </c>
      <c r="B25" s="61" t="s">
        <v>614</v>
      </c>
      <c r="C25" s="58">
        <v>2017011</v>
      </c>
      <c r="D25" s="59" t="s">
        <v>378</v>
      </c>
      <c r="E25" s="58"/>
      <c r="F25" s="58" t="s">
        <v>252</v>
      </c>
      <c r="G25" s="60">
        <f>Q25</f>
        <v>7</v>
      </c>
      <c r="H25" s="61" t="str">
        <f>O25</f>
        <v>Nghiên cứu</v>
      </c>
      <c r="I25" s="61" t="s">
        <v>627</v>
      </c>
      <c r="J25" s="67" t="s">
        <v>628</v>
      </c>
      <c r="K25" s="61" t="s">
        <v>591</v>
      </c>
      <c r="L25" s="58" t="s">
        <v>271</v>
      </c>
      <c r="M25" s="61" t="s">
        <v>386</v>
      </c>
      <c r="N25" s="60">
        <v>2022</v>
      </c>
      <c r="O25" s="61" t="s">
        <v>253</v>
      </c>
      <c r="P25" s="67" t="s">
        <v>575</v>
      </c>
      <c r="Q25" s="58">
        <v>7</v>
      </c>
      <c r="R25" s="61" t="s">
        <v>629</v>
      </c>
      <c r="S25" s="65" t="s">
        <v>354</v>
      </c>
      <c r="T25" s="66">
        <v>1</v>
      </c>
      <c r="U25" s="68"/>
      <c r="V25" s="68"/>
    </row>
    <row r="26" spans="1:22" s="69" customFormat="1" ht="15" customHeight="1" x14ac:dyDescent="0.25">
      <c r="A26" s="63">
        <v>214</v>
      </c>
      <c r="B26" s="59" t="s">
        <v>404</v>
      </c>
      <c r="C26" s="58">
        <v>1994007</v>
      </c>
      <c r="D26" s="59" t="s">
        <v>378</v>
      </c>
      <c r="E26" s="58"/>
      <c r="F26" s="58" t="s">
        <v>252</v>
      </c>
      <c r="G26" s="60">
        <f>Q26</f>
        <v>3</v>
      </c>
      <c r="H26" s="61" t="str">
        <f>O26</f>
        <v>Nghiên cứu</v>
      </c>
      <c r="I26" s="61" t="s">
        <v>655</v>
      </c>
      <c r="J26" s="67" t="s">
        <v>656</v>
      </c>
      <c r="K26" s="61" t="s">
        <v>653</v>
      </c>
      <c r="L26" s="58" t="s">
        <v>262</v>
      </c>
      <c r="M26" s="61" t="s">
        <v>537</v>
      </c>
      <c r="N26" s="60">
        <v>2023</v>
      </c>
      <c r="O26" s="61" t="s">
        <v>253</v>
      </c>
      <c r="P26" s="67" t="s">
        <v>654</v>
      </c>
      <c r="Q26" s="58">
        <v>3</v>
      </c>
      <c r="R26" s="61" t="s">
        <v>657</v>
      </c>
      <c r="S26" s="61" t="s">
        <v>370</v>
      </c>
      <c r="T26" s="66">
        <v>1</v>
      </c>
      <c r="U26" s="68"/>
      <c r="V26" s="68"/>
    </row>
    <row r="27" spans="1:22" s="69" customFormat="1" ht="15" customHeight="1" x14ac:dyDescent="0.25">
      <c r="A27" s="63">
        <v>240</v>
      </c>
      <c r="B27" s="61" t="s">
        <v>663</v>
      </c>
      <c r="C27" s="58">
        <v>2000003</v>
      </c>
      <c r="D27" s="59" t="s">
        <v>378</v>
      </c>
      <c r="E27" s="58"/>
      <c r="F27" s="58" t="s">
        <v>252</v>
      </c>
      <c r="G27" s="60">
        <f>Q27</f>
        <v>7</v>
      </c>
      <c r="H27" s="61" t="str">
        <f>O27</f>
        <v>Nghiên cứu</v>
      </c>
      <c r="I27" s="61" t="s">
        <v>664</v>
      </c>
      <c r="J27" s="67" t="s">
        <v>665</v>
      </c>
      <c r="K27" s="61" t="s">
        <v>666</v>
      </c>
      <c r="L27" s="58" t="s">
        <v>266</v>
      </c>
      <c r="M27" s="61" t="s">
        <v>375</v>
      </c>
      <c r="N27" s="60">
        <v>2023</v>
      </c>
      <c r="O27" s="61" t="s">
        <v>253</v>
      </c>
      <c r="P27" s="67" t="s">
        <v>507</v>
      </c>
      <c r="Q27" s="58">
        <v>7</v>
      </c>
      <c r="R27" s="61" t="s">
        <v>667</v>
      </c>
      <c r="S27" s="65" t="s">
        <v>340</v>
      </c>
      <c r="T27" s="66">
        <v>0.5</v>
      </c>
      <c r="U27" s="68"/>
      <c r="V27" s="68"/>
    </row>
    <row r="28" spans="1:22" s="69" customFormat="1" ht="15" customHeight="1" x14ac:dyDescent="0.25">
      <c r="A28" s="63">
        <v>243</v>
      </c>
      <c r="B28" s="61" t="s">
        <v>534</v>
      </c>
      <c r="C28" s="58">
        <v>2000008</v>
      </c>
      <c r="D28" s="59" t="s">
        <v>378</v>
      </c>
      <c r="E28" s="58" t="s">
        <v>252</v>
      </c>
      <c r="F28" s="58"/>
      <c r="G28" s="60">
        <f>Q28</f>
        <v>2</v>
      </c>
      <c r="H28" s="61" t="str">
        <f>O28</f>
        <v>Nghiên cứu</v>
      </c>
      <c r="I28" s="61" t="s">
        <v>674</v>
      </c>
      <c r="J28" s="67" t="s">
        <v>675</v>
      </c>
      <c r="K28" s="61" t="s">
        <v>676</v>
      </c>
      <c r="L28" s="58" t="s">
        <v>385</v>
      </c>
      <c r="M28" s="61" t="s">
        <v>386</v>
      </c>
      <c r="N28" s="60">
        <v>2022</v>
      </c>
      <c r="O28" s="61" t="s">
        <v>253</v>
      </c>
      <c r="P28" s="67" t="s">
        <v>677</v>
      </c>
      <c r="Q28" s="58">
        <v>2</v>
      </c>
      <c r="R28" s="61" t="s">
        <v>678</v>
      </c>
      <c r="S28" s="61" t="s">
        <v>336</v>
      </c>
      <c r="T28" s="66">
        <v>0</v>
      </c>
      <c r="U28" s="68"/>
      <c r="V28" s="68"/>
    </row>
    <row r="29" spans="1:22" s="69" customFormat="1" ht="15" customHeight="1" x14ac:dyDescent="0.25">
      <c r="A29" s="63">
        <v>261</v>
      </c>
      <c r="B29" s="61" t="s">
        <v>695</v>
      </c>
      <c r="C29" s="58">
        <v>2004025</v>
      </c>
      <c r="D29" s="59" t="s">
        <v>378</v>
      </c>
      <c r="E29" s="58" t="s">
        <v>252</v>
      </c>
      <c r="F29" s="58"/>
      <c r="G29" s="60">
        <f>Q29</f>
        <v>4</v>
      </c>
      <c r="H29" s="61" t="str">
        <f>O29</f>
        <v>Nghiên cứu</v>
      </c>
      <c r="I29" s="61" t="s">
        <v>689</v>
      </c>
      <c r="J29" s="67" t="s">
        <v>691</v>
      </c>
      <c r="K29" s="61" t="s">
        <v>692</v>
      </c>
      <c r="L29" s="58" t="s">
        <v>297</v>
      </c>
      <c r="M29" s="61" t="s">
        <v>693</v>
      </c>
      <c r="N29" s="60">
        <v>2023</v>
      </c>
      <c r="O29" s="61" t="s">
        <v>253</v>
      </c>
      <c r="P29" s="67" t="s">
        <v>654</v>
      </c>
      <c r="Q29" s="58">
        <v>4</v>
      </c>
      <c r="R29" s="61" t="s">
        <v>694</v>
      </c>
      <c r="S29" s="61" t="s">
        <v>348</v>
      </c>
      <c r="T29" s="66">
        <v>1</v>
      </c>
      <c r="U29" s="122" t="s">
        <v>690</v>
      </c>
      <c r="V29" s="68"/>
    </row>
    <row r="30" spans="1:22" s="69" customFormat="1" ht="15" customHeight="1" x14ac:dyDescent="0.25">
      <c r="A30" s="63">
        <v>262</v>
      </c>
      <c r="B30" s="61" t="s">
        <v>663</v>
      </c>
      <c r="C30" s="58">
        <v>2000003</v>
      </c>
      <c r="D30" s="59" t="s">
        <v>378</v>
      </c>
      <c r="E30" s="58"/>
      <c r="F30" s="58" t="s">
        <v>252</v>
      </c>
      <c r="G30" s="60">
        <f>Q30</f>
        <v>4</v>
      </c>
      <c r="H30" s="61" t="str">
        <f>O30</f>
        <v>Nghiên cứu</v>
      </c>
      <c r="I30" s="61" t="s">
        <v>689</v>
      </c>
      <c r="J30" s="67" t="s">
        <v>691</v>
      </c>
      <c r="K30" s="61" t="s">
        <v>692</v>
      </c>
      <c r="L30" s="58" t="s">
        <v>297</v>
      </c>
      <c r="M30" s="61" t="s">
        <v>693</v>
      </c>
      <c r="N30" s="60">
        <v>2023</v>
      </c>
      <c r="O30" s="61" t="s">
        <v>253</v>
      </c>
      <c r="P30" s="67" t="s">
        <v>654</v>
      </c>
      <c r="Q30" s="58">
        <v>4</v>
      </c>
      <c r="R30" s="61" t="s">
        <v>694</v>
      </c>
      <c r="S30" s="61" t="s">
        <v>348</v>
      </c>
      <c r="T30" s="66">
        <v>1</v>
      </c>
      <c r="U30" s="68" t="s">
        <v>690</v>
      </c>
      <c r="V30" s="68"/>
    </row>
    <row r="31" spans="1:22" s="69" customFormat="1" ht="15" customHeight="1" x14ac:dyDescent="0.25">
      <c r="A31" s="63">
        <v>240</v>
      </c>
      <c r="B31" s="61" t="s">
        <v>565</v>
      </c>
      <c r="C31" s="58">
        <v>2002023</v>
      </c>
      <c r="D31" s="59" t="s">
        <v>378</v>
      </c>
      <c r="E31" s="58" t="s">
        <v>252</v>
      </c>
      <c r="F31" s="58"/>
      <c r="G31" s="60">
        <f>Q31</f>
        <v>2</v>
      </c>
      <c r="H31" s="61" t="str">
        <f>O31</f>
        <v>Nghiên cứu</v>
      </c>
      <c r="I31" s="61" t="s">
        <v>704</v>
      </c>
      <c r="J31" s="67" t="s">
        <v>706</v>
      </c>
      <c r="K31" s="61" t="s">
        <v>705</v>
      </c>
      <c r="L31" s="58" t="s">
        <v>266</v>
      </c>
      <c r="M31" s="61" t="s">
        <v>375</v>
      </c>
      <c r="N31" s="60">
        <v>2023</v>
      </c>
      <c r="O31" s="61" t="s">
        <v>253</v>
      </c>
      <c r="P31" s="67" t="s">
        <v>708</v>
      </c>
      <c r="Q31" s="58">
        <v>2</v>
      </c>
      <c r="R31" s="61" t="s">
        <v>707</v>
      </c>
      <c r="S31" s="65" t="s">
        <v>340</v>
      </c>
      <c r="T31" s="66">
        <v>0.5</v>
      </c>
      <c r="U31" s="68"/>
      <c r="V31" s="68"/>
    </row>
    <row r="32" spans="1:22" s="69" customFormat="1" ht="15" customHeight="1" x14ac:dyDescent="0.25">
      <c r="A32" s="63">
        <v>240</v>
      </c>
      <c r="B32" s="61" t="s">
        <v>709</v>
      </c>
      <c r="C32" s="58">
        <v>2003015</v>
      </c>
      <c r="D32" s="59" t="s">
        <v>378</v>
      </c>
      <c r="E32" s="58"/>
      <c r="F32" s="58" t="s">
        <v>252</v>
      </c>
      <c r="G32" s="60">
        <f>Q32</f>
        <v>2</v>
      </c>
      <c r="H32" s="61" t="str">
        <f>O32</f>
        <v>Nghiên cứu</v>
      </c>
      <c r="I32" s="61" t="s">
        <v>704</v>
      </c>
      <c r="J32" s="67" t="s">
        <v>706</v>
      </c>
      <c r="K32" s="61" t="s">
        <v>705</v>
      </c>
      <c r="L32" s="58" t="s">
        <v>266</v>
      </c>
      <c r="M32" s="61" t="s">
        <v>375</v>
      </c>
      <c r="N32" s="60">
        <v>2023</v>
      </c>
      <c r="O32" s="61" t="s">
        <v>253</v>
      </c>
      <c r="P32" s="67" t="s">
        <v>708</v>
      </c>
      <c r="Q32" s="58">
        <v>2</v>
      </c>
      <c r="R32" s="61" t="s">
        <v>707</v>
      </c>
      <c r="S32" s="65" t="s">
        <v>340</v>
      </c>
      <c r="T32" s="66">
        <v>0.5</v>
      </c>
      <c r="U32" s="68"/>
      <c r="V32" s="68"/>
    </row>
  </sheetData>
  <autoFilter ref="A6:V32"/>
  <sortState ref="A7:V282">
    <sortCondition ref="D6"/>
  </sortState>
  <phoneticPr fontId="14" type="noConversion"/>
  <conditionalFormatting sqref="I6:I32">
    <cfRule type="duplicateValues" dxfId="0" priority="434"/>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zoomScale="85" zoomScaleNormal="85" zoomScaleSheetLayoutView="115" workbookViewId="0">
      <pane ySplit="7" topLeftCell="A8" activePane="bottomLeft" state="frozen"/>
      <selection activeCell="AC180" sqref="AC180"/>
      <selection pane="bottomLeft" activeCell="A48" sqref="A48:XFD199"/>
    </sheetView>
  </sheetViews>
  <sheetFormatPr defaultColWidth="9.140625" defaultRowHeight="15.75" x14ac:dyDescent="0.25"/>
  <cols>
    <col min="1" max="1" width="5.7109375" style="37" customWidth="1"/>
    <col min="2" max="2" width="28.42578125" style="35" customWidth="1"/>
    <col min="3" max="3" width="15.7109375" style="37" customWidth="1"/>
    <col min="4" max="4" width="26.7109375" style="37" customWidth="1"/>
    <col min="5" max="7" width="10.7109375" style="35" customWidth="1"/>
    <col min="8" max="8" width="11.42578125" style="37" customWidth="1"/>
    <col min="9" max="10" width="10.7109375" style="37" customWidth="1"/>
    <col min="11" max="11" width="10.7109375" style="51" customWidth="1"/>
    <col min="12" max="12" width="51.5703125" style="35" customWidth="1"/>
    <col min="13" max="14" width="40.7109375" style="35" customWidth="1"/>
    <col min="15" max="16" width="13.28515625" style="37" customWidth="1"/>
    <col min="17" max="17" width="13" style="52" customWidth="1"/>
    <col min="18" max="18" width="13.42578125" style="37" customWidth="1"/>
    <col min="19" max="19" width="14.42578125" style="37" customWidth="1"/>
    <col min="20" max="20" width="8.7109375" style="37" customWidth="1"/>
    <col min="21" max="21" width="55.28515625" style="35" customWidth="1"/>
    <col min="22" max="22" width="26.28515625" style="35" customWidth="1"/>
    <col min="23" max="23" width="17.85546875" style="37" customWidth="1"/>
    <col min="24" max="24" width="23.5703125" style="35" customWidth="1"/>
    <col min="25" max="25" width="20.7109375" style="35" customWidth="1"/>
    <col min="26" max="26" width="18.5703125" style="35" customWidth="1"/>
    <col min="27" max="27" width="43.28515625" style="35" customWidth="1"/>
    <col min="28" max="28" width="16.140625" style="35" customWidth="1"/>
    <col min="29" max="16384" width="9.140625" style="35"/>
  </cols>
  <sheetData>
    <row r="1" spans="1:28" hidden="1" x14ac:dyDescent="0.25">
      <c r="A1" s="48"/>
      <c r="B1" s="53" t="s">
        <v>260</v>
      </c>
      <c r="C1" s="48"/>
    </row>
    <row r="2" spans="1:28" hidden="1" x14ac:dyDescent="0.25">
      <c r="A2" s="48"/>
      <c r="B2" s="53" t="s">
        <v>257</v>
      </c>
      <c r="C2" s="48">
        <v>1758</v>
      </c>
    </row>
    <row r="3" spans="1:28" hidden="1" x14ac:dyDescent="0.25">
      <c r="A3" s="48"/>
      <c r="B3" s="53" t="s">
        <v>256</v>
      </c>
      <c r="C3" s="48">
        <v>1289</v>
      </c>
    </row>
    <row r="4" spans="1:28" hidden="1" x14ac:dyDescent="0.25">
      <c r="A4" s="48"/>
      <c r="B4" s="53" t="s">
        <v>259</v>
      </c>
      <c r="C4" s="48">
        <v>1055</v>
      </c>
    </row>
    <row r="5" spans="1:28" hidden="1" x14ac:dyDescent="0.25">
      <c r="A5" s="48"/>
      <c r="B5" s="53" t="s">
        <v>258</v>
      </c>
      <c r="C5" s="48">
        <v>879</v>
      </c>
    </row>
    <row r="6" spans="1:28" hidden="1" x14ac:dyDescent="0.25"/>
    <row r="7" spans="1:28" s="50" customFormat="1" ht="42" customHeight="1" x14ac:dyDescent="0.25">
      <c r="A7" s="96" t="s">
        <v>0</v>
      </c>
      <c r="B7" s="96" t="s">
        <v>227</v>
      </c>
      <c r="C7" s="96" t="s">
        <v>235</v>
      </c>
      <c r="D7" s="96" t="s">
        <v>213</v>
      </c>
      <c r="E7" s="96" t="s">
        <v>269</v>
      </c>
      <c r="F7" s="96" t="s">
        <v>230</v>
      </c>
      <c r="G7" s="96" t="s">
        <v>151</v>
      </c>
      <c r="H7" s="96" t="s">
        <v>261</v>
      </c>
      <c r="I7" s="96" t="s">
        <v>246</v>
      </c>
      <c r="J7" s="96" t="s">
        <v>243</v>
      </c>
      <c r="K7" s="97" t="s">
        <v>242</v>
      </c>
      <c r="L7" s="96" t="s">
        <v>2</v>
      </c>
      <c r="M7" s="96" t="s">
        <v>247</v>
      </c>
      <c r="N7" s="96" t="s">
        <v>248</v>
      </c>
      <c r="O7" s="96" t="s">
        <v>244</v>
      </c>
      <c r="P7" s="96" t="s">
        <v>245</v>
      </c>
      <c r="Q7" s="98" t="s">
        <v>238</v>
      </c>
      <c r="R7" s="96" t="s">
        <v>232</v>
      </c>
      <c r="S7" s="96" t="s">
        <v>4</v>
      </c>
      <c r="T7" s="96" t="s">
        <v>151</v>
      </c>
      <c r="U7" s="96" t="s">
        <v>249</v>
      </c>
      <c r="V7" s="121" t="s">
        <v>474</v>
      </c>
      <c r="W7" s="99" t="s">
        <v>241</v>
      </c>
      <c r="X7" s="99" t="s">
        <v>142</v>
      </c>
      <c r="Y7" s="100" t="s">
        <v>234</v>
      </c>
      <c r="Z7" s="99" t="s">
        <v>228</v>
      </c>
      <c r="AA7" s="99" t="s">
        <v>229</v>
      </c>
      <c r="AB7" s="101"/>
    </row>
    <row r="8" spans="1:28" s="64" customFormat="1" ht="15" customHeight="1" x14ac:dyDescent="0.25">
      <c r="A8" s="102">
        <v>22</v>
      </c>
      <c r="B8" s="103" t="s">
        <v>496</v>
      </c>
      <c r="C8" s="102">
        <v>2008008</v>
      </c>
      <c r="D8" s="103" t="s">
        <v>378</v>
      </c>
      <c r="E8" s="102" t="s">
        <v>497</v>
      </c>
      <c r="F8" s="102"/>
      <c r="G8" s="104">
        <f>T8</f>
        <v>5</v>
      </c>
      <c r="H8" s="102" t="s">
        <v>256</v>
      </c>
      <c r="I8" s="116" t="s">
        <v>390</v>
      </c>
      <c r="J8" s="102" t="s">
        <v>396</v>
      </c>
      <c r="K8" s="105" t="s">
        <v>424</v>
      </c>
      <c r="L8" s="106" t="s">
        <v>422</v>
      </c>
      <c r="M8" s="106" t="s">
        <v>423</v>
      </c>
      <c r="N8" s="106" t="s">
        <v>502</v>
      </c>
      <c r="O8" s="116" t="s">
        <v>412</v>
      </c>
      <c r="P8" s="102"/>
      <c r="Q8" s="104">
        <v>2022</v>
      </c>
      <c r="R8" s="102" t="s">
        <v>253</v>
      </c>
      <c r="S8" s="114" t="s">
        <v>477</v>
      </c>
      <c r="T8" s="102">
        <v>5</v>
      </c>
      <c r="U8" s="103" t="s">
        <v>642</v>
      </c>
      <c r="V8" s="115" t="s">
        <v>658</v>
      </c>
      <c r="W8" s="108" t="s">
        <v>394</v>
      </c>
      <c r="X8" s="103"/>
      <c r="Y8" s="108" t="s">
        <v>425</v>
      </c>
      <c r="Z8" s="109"/>
      <c r="AA8" s="103"/>
      <c r="AB8" s="103" t="s">
        <v>426</v>
      </c>
    </row>
    <row r="9" spans="1:28" s="64" customFormat="1" ht="15" customHeight="1" x14ac:dyDescent="0.25">
      <c r="A9" s="102">
        <v>46</v>
      </c>
      <c r="B9" s="103" t="s">
        <v>487</v>
      </c>
      <c r="C9" s="102">
        <v>1999006</v>
      </c>
      <c r="D9" s="103" t="s">
        <v>378</v>
      </c>
      <c r="E9" s="102" t="s">
        <v>497</v>
      </c>
      <c r="F9" s="102"/>
      <c r="G9" s="104">
        <f>T9</f>
        <v>3</v>
      </c>
      <c r="H9" s="102" t="s">
        <v>257</v>
      </c>
      <c r="I9" s="116" t="s">
        <v>390</v>
      </c>
      <c r="J9" s="102" t="s">
        <v>391</v>
      </c>
      <c r="K9" s="105">
        <v>6652</v>
      </c>
      <c r="L9" s="106" t="s">
        <v>431</v>
      </c>
      <c r="M9" s="106" t="s">
        <v>433</v>
      </c>
      <c r="N9" s="106" t="s">
        <v>499</v>
      </c>
      <c r="O9" s="116" t="s">
        <v>434</v>
      </c>
      <c r="P9" s="102" t="s">
        <v>435</v>
      </c>
      <c r="Q9" s="104">
        <v>2022</v>
      </c>
      <c r="R9" s="102" t="s">
        <v>253</v>
      </c>
      <c r="S9" s="114" t="s">
        <v>478</v>
      </c>
      <c r="T9" s="102">
        <v>3</v>
      </c>
      <c r="U9" s="103" t="s">
        <v>432</v>
      </c>
      <c r="V9" s="115" t="s">
        <v>703</v>
      </c>
      <c r="W9" s="108" t="s">
        <v>394</v>
      </c>
      <c r="X9" s="103"/>
      <c r="Y9" s="108" t="s">
        <v>436</v>
      </c>
      <c r="Z9" s="109"/>
      <c r="AA9" s="103"/>
      <c r="AB9" s="103" t="s">
        <v>437</v>
      </c>
    </row>
    <row r="10" spans="1:28" s="64" customFormat="1" ht="15" customHeight="1" x14ac:dyDescent="0.25">
      <c r="A10" s="102">
        <v>53</v>
      </c>
      <c r="B10" s="103" t="s">
        <v>404</v>
      </c>
      <c r="C10" s="102">
        <v>1994007</v>
      </c>
      <c r="D10" s="103" t="s">
        <v>378</v>
      </c>
      <c r="E10" s="102" t="s">
        <v>497</v>
      </c>
      <c r="F10" s="102"/>
      <c r="G10" s="104">
        <f>T10</f>
        <v>6</v>
      </c>
      <c r="H10" s="102" t="s">
        <v>256</v>
      </c>
      <c r="I10" s="116" t="s">
        <v>390</v>
      </c>
      <c r="J10" s="102" t="s">
        <v>396</v>
      </c>
      <c r="K10" s="105" t="s">
        <v>414</v>
      </c>
      <c r="L10" s="106" t="s">
        <v>439</v>
      </c>
      <c r="M10" s="106" t="s">
        <v>440</v>
      </c>
      <c r="N10" s="106" t="s">
        <v>499</v>
      </c>
      <c r="O10" s="116" t="s">
        <v>416</v>
      </c>
      <c r="P10" s="102"/>
      <c r="Q10" s="104">
        <v>2022</v>
      </c>
      <c r="R10" s="102" t="s">
        <v>253</v>
      </c>
      <c r="S10" s="114" t="s">
        <v>479</v>
      </c>
      <c r="T10" s="102">
        <v>6</v>
      </c>
      <c r="U10" s="103" t="s">
        <v>643</v>
      </c>
      <c r="V10" s="107" t="s">
        <v>372</v>
      </c>
      <c r="W10" s="108" t="s">
        <v>394</v>
      </c>
      <c r="X10" s="103"/>
      <c r="Y10" s="108" t="s">
        <v>414</v>
      </c>
      <c r="Z10" s="109"/>
      <c r="AA10" s="103"/>
      <c r="AB10" s="103" t="s">
        <v>419</v>
      </c>
    </row>
    <row r="11" spans="1:28" s="64" customFormat="1" ht="15" customHeight="1" x14ac:dyDescent="0.25">
      <c r="A11" s="102">
        <v>54</v>
      </c>
      <c r="B11" s="103" t="s">
        <v>492</v>
      </c>
      <c r="C11" s="102">
        <v>2003032</v>
      </c>
      <c r="D11" s="103" t="s">
        <v>378</v>
      </c>
      <c r="E11" s="102"/>
      <c r="F11" s="102" t="s">
        <v>497</v>
      </c>
      <c r="G11" s="104">
        <f>T11</f>
        <v>6</v>
      </c>
      <c r="H11" s="102" t="s">
        <v>256</v>
      </c>
      <c r="I11" s="116" t="s">
        <v>390</v>
      </c>
      <c r="J11" s="102" t="s">
        <v>396</v>
      </c>
      <c r="K11" s="105" t="s">
        <v>414</v>
      </c>
      <c r="L11" s="106" t="s">
        <v>439</v>
      </c>
      <c r="M11" s="106" t="s">
        <v>440</v>
      </c>
      <c r="N11" s="106" t="s">
        <v>499</v>
      </c>
      <c r="O11" s="116" t="s">
        <v>416</v>
      </c>
      <c r="P11" s="102"/>
      <c r="Q11" s="104">
        <v>2022</v>
      </c>
      <c r="R11" s="102" t="s">
        <v>253</v>
      </c>
      <c r="S11" s="114" t="s">
        <v>479</v>
      </c>
      <c r="T11" s="102">
        <v>6</v>
      </c>
      <c r="U11" s="103" t="s">
        <v>643</v>
      </c>
      <c r="V11" s="115" t="s">
        <v>576</v>
      </c>
      <c r="W11" s="108" t="s">
        <v>394</v>
      </c>
      <c r="X11" s="103"/>
      <c r="Y11" s="108" t="s">
        <v>414</v>
      </c>
      <c r="Z11" s="109"/>
      <c r="AA11" s="103"/>
      <c r="AB11" s="103" t="s">
        <v>419</v>
      </c>
    </row>
    <row r="12" spans="1:28" s="64" customFormat="1" ht="15" customHeight="1" x14ac:dyDescent="0.25">
      <c r="A12" s="102">
        <v>57</v>
      </c>
      <c r="B12" s="103" t="s">
        <v>488</v>
      </c>
      <c r="C12" s="102">
        <v>2004028</v>
      </c>
      <c r="D12" s="103" t="s">
        <v>378</v>
      </c>
      <c r="E12" s="102" t="s">
        <v>497</v>
      </c>
      <c r="F12" s="102"/>
      <c r="G12" s="104">
        <f>T12</f>
        <v>6</v>
      </c>
      <c r="H12" s="102" t="s">
        <v>256</v>
      </c>
      <c r="I12" s="116" t="s">
        <v>390</v>
      </c>
      <c r="J12" s="102" t="s">
        <v>396</v>
      </c>
      <c r="K12" s="105" t="s">
        <v>445</v>
      </c>
      <c r="L12" s="106" t="s">
        <v>441</v>
      </c>
      <c r="M12" s="106" t="s">
        <v>442</v>
      </c>
      <c r="N12" s="106" t="s">
        <v>503</v>
      </c>
      <c r="O12" s="116" t="s">
        <v>443</v>
      </c>
      <c r="P12" s="102" t="s">
        <v>444</v>
      </c>
      <c r="Q12" s="104">
        <v>2022</v>
      </c>
      <c r="R12" s="102" t="s">
        <v>253</v>
      </c>
      <c r="S12" s="114" t="s">
        <v>480</v>
      </c>
      <c r="T12" s="102">
        <v>6</v>
      </c>
      <c r="U12" s="103" t="s">
        <v>644</v>
      </c>
      <c r="V12" s="107" t="s">
        <v>418</v>
      </c>
      <c r="W12" s="108" t="s">
        <v>394</v>
      </c>
      <c r="X12" s="103"/>
      <c r="Y12" s="108" t="s">
        <v>420</v>
      </c>
      <c r="Z12" s="109"/>
      <c r="AA12" s="103"/>
      <c r="AB12" s="103" t="s">
        <v>428</v>
      </c>
    </row>
    <row r="13" spans="1:28" s="64" customFormat="1" ht="15" customHeight="1" x14ac:dyDescent="0.25">
      <c r="A13" s="102">
        <v>68</v>
      </c>
      <c r="B13" s="103" t="s">
        <v>403</v>
      </c>
      <c r="C13" s="102">
        <v>2001018</v>
      </c>
      <c r="D13" s="103" t="s">
        <v>378</v>
      </c>
      <c r="E13" s="102"/>
      <c r="F13" s="102" t="s">
        <v>497</v>
      </c>
      <c r="G13" s="104">
        <f>T13</f>
        <v>7</v>
      </c>
      <c r="H13" s="102" t="s">
        <v>256</v>
      </c>
      <c r="I13" s="116" t="s">
        <v>390</v>
      </c>
      <c r="J13" s="102" t="s">
        <v>396</v>
      </c>
      <c r="K13" s="105">
        <v>3236</v>
      </c>
      <c r="L13" s="106" t="s">
        <v>447</v>
      </c>
      <c r="M13" s="106" t="s">
        <v>448</v>
      </c>
      <c r="N13" s="106" t="s">
        <v>502</v>
      </c>
      <c r="O13" s="116" t="s">
        <v>415</v>
      </c>
      <c r="P13" s="102"/>
      <c r="Q13" s="104">
        <v>2022</v>
      </c>
      <c r="R13" s="102" t="s">
        <v>253</v>
      </c>
      <c r="S13" s="114" t="s">
        <v>482</v>
      </c>
      <c r="T13" s="102">
        <v>7</v>
      </c>
      <c r="U13" s="103" t="s">
        <v>645</v>
      </c>
      <c r="V13" s="115" t="s">
        <v>577</v>
      </c>
      <c r="W13" s="108" t="s">
        <v>394</v>
      </c>
      <c r="X13" s="103"/>
      <c r="Y13" s="108" t="s">
        <v>450</v>
      </c>
      <c r="Z13" s="109"/>
      <c r="AA13" s="103"/>
      <c r="AB13" s="103" t="s">
        <v>401</v>
      </c>
    </row>
    <row r="14" spans="1:28" s="64" customFormat="1" ht="15" customHeight="1" x14ac:dyDescent="0.25">
      <c r="A14" s="102">
        <v>74</v>
      </c>
      <c r="B14" s="103" t="s">
        <v>404</v>
      </c>
      <c r="C14" s="102">
        <v>1994007</v>
      </c>
      <c r="D14" s="103" t="s">
        <v>378</v>
      </c>
      <c r="E14" s="102" t="s">
        <v>497</v>
      </c>
      <c r="F14" s="102"/>
      <c r="G14" s="104">
        <f>T14</f>
        <v>7</v>
      </c>
      <c r="H14" s="102" t="s">
        <v>257</v>
      </c>
      <c r="I14" s="116" t="s">
        <v>390</v>
      </c>
      <c r="J14" s="102" t="s">
        <v>391</v>
      </c>
      <c r="K14" s="105">
        <v>7382</v>
      </c>
      <c r="L14" s="106" t="s">
        <v>452</v>
      </c>
      <c r="M14" s="106" t="s">
        <v>453</v>
      </c>
      <c r="N14" s="106" t="s">
        <v>499</v>
      </c>
      <c r="O14" s="116" t="s">
        <v>409</v>
      </c>
      <c r="P14" s="102" t="s">
        <v>410</v>
      </c>
      <c r="Q14" s="104">
        <v>2022</v>
      </c>
      <c r="R14" s="102" t="s">
        <v>253</v>
      </c>
      <c r="S14" s="114" t="s">
        <v>483</v>
      </c>
      <c r="T14" s="102">
        <v>7</v>
      </c>
      <c r="U14" s="103" t="s">
        <v>646</v>
      </c>
      <c r="V14" s="115" t="s">
        <v>467</v>
      </c>
      <c r="W14" s="108" t="s">
        <v>394</v>
      </c>
      <c r="X14" s="103"/>
      <c r="Y14" s="108" t="s">
        <v>455</v>
      </c>
      <c r="Z14" s="109"/>
      <c r="AA14" s="103"/>
      <c r="AB14" s="103" t="s">
        <v>456</v>
      </c>
    </row>
    <row r="15" spans="1:28" s="64" customFormat="1" ht="15" customHeight="1" x14ac:dyDescent="0.25">
      <c r="A15" s="102">
        <v>75</v>
      </c>
      <c r="B15" s="103" t="s">
        <v>493</v>
      </c>
      <c r="C15" s="102">
        <v>2009023</v>
      </c>
      <c r="D15" s="103" t="s">
        <v>378</v>
      </c>
      <c r="E15" s="102"/>
      <c r="F15" s="102" t="s">
        <v>497</v>
      </c>
      <c r="G15" s="104">
        <f>T15</f>
        <v>7</v>
      </c>
      <c r="H15" s="102" t="s">
        <v>257</v>
      </c>
      <c r="I15" s="116" t="s">
        <v>390</v>
      </c>
      <c r="J15" s="102" t="s">
        <v>391</v>
      </c>
      <c r="K15" s="105">
        <v>7382</v>
      </c>
      <c r="L15" s="106" t="s">
        <v>452</v>
      </c>
      <c r="M15" s="106" t="s">
        <v>453</v>
      </c>
      <c r="N15" s="106" t="s">
        <v>499</v>
      </c>
      <c r="O15" s="116" t="s">
        <v>409</v>
      </c>
      <c r="P15" s="102" t="s">
        <v>410</v>
      </c>
      <c r="Q15" s="104">
        <v>2022</v>
      </c>
      <c r="R15" s="102" t="s">
        <v>253</v>
      </c>
      <c r="S15" s="114" t="s">
        <v>483</v>
      </c>
      <c r="T15" s="102">
        <v>7</v>
      </c>
      <c r="U15" s="103" t="s">
        <v>646</v>
      </c>
      <c r="V15" s="107" t="s">
        <v>395</v>
      </c>
      <c r="W15" s="108" t="s">
        <v>394</v>
      </c>
      <c r="X15" s="103"/>
      <c r="Y15" s="108" t="s">
        <v>455</v>
      </c>
      <c r="Z15" s="109"/>
      <c r="AA15" s="103"/>
      <c r="AB15" s="103" t="s">
        <v>456</v>
      </c>
    </row>
    <row r="16" spans="1:28" s="64" customFormat="1" ht="15" customHeight="1" x14ac:dyDescent="0.25">
      <c r="A16" s="102">
        <v>76</v>
      </c>
      <c r="B16" s="103" t="s">
        <v>494</v>
      </c>
      <c r="C16" s="102">
        <v>2002028</v>
      </c>
      <c r="D16" s="103" t="s">
        <v>378</v>
      </c>
      <c r="E16" s="102"/>
      <c r="F16" s="102" t="s">
        <v>497</v>
      </c>
      <c r="G16" s="104">
        <f>T16</f>
        <v>7</v>
      </c>
      <c r="H16" s="102" t="s">
        <v>257</v>
      </c>
      <c r="I16" s="116" t="s">
        <v>390</v>
      </c>
      <c r="J16" s="102" t="s">
        <v>391</v>
      </c>
      <c r="K16" s="105">
        <v>7382</v>
      </c>
      <c r="L16" s="106" t="s">
        <v>452</v>
      </c>
      <c r="M16" s="106" t="s">
        <v>453</v>
      </c>
      <c r="N16" s="106" t="s">
        <v>499</v>
      </c>
      <c r="O16" s="116" t="s">
        <v>409</v>
      </c>
      <c r="P16" s="102" t="s">
        <v>410</v>
      </c>
      <c r="Q16" s="104">
        <v>2022</v>
      </c>
      <c r="R16" s="102" t="s">
        <v>253</v>
      </c>
      <c r="S16" s="114" t="s">
        <v>483</v>
      </c>
      <c r="T16" s="102">
        <v>7</v>
      </c>
      <c r="U16" s="103" t="s">
        <v>646</v>
      </c>
      <c r="V16" s="107" t="s">
        <v>460</v>
      </c>
      <c r="W16" s="108" t="s">
        <v>394</v>
      </c>
      <c r="X16" s="103"/>
      <c r="Y16" s="108" t="s">
        <v>455</v>
      </c>
      <c r="Z16" s="109"/>
      <c r="AA16" s="103"/>
      <c r="AB16" s="103" t="s">
        <v>456</v>
      </c>
    </row>
    <row r="17" spans="1:28" s="64" customFormat="1" ht="15" customHeight="1" x14ac:dyDescent="0.25">
      <c r="A17" s="102">
        <v>77</v>
      </c>
      <c r="B17" s="103" t="s">
        <v>495</v>
      </c>
      <c r="C17" s="102">
        <v>1987001</v>
      </c>
      <c r="D17" s="103" t="s">
        <v>378</v>
      </c>
      <c r="E17" s="102"/>
      <c r="F17" s="102" t="s">
        <v>497</v>
      </c>
      <c r="G17" s="104">
        <f>T17</f>
        <v>7</v>
      </c>
      <c r="H17" s="102" t="s">
        <v>257</v>
      </c>
      <c r="I17" s="116" t="s">
        <v>390</v>
      </c>
      <c r="J17" s="102" t="s">
        <v>391</v>
      </c>
      <c r="K17" s="105">
        <v>7382</v>
      </c>
      <c r="L17" s="106" t="s">
        <v>452</v>
      </c>
      <c r="M17" s="106" t="s">
        <v>453</v>
      </c>
      <c r="N17" s="106" t="s">
        <v>499</v>
      </c>
      <c r="O17" s="116" t="s">
        <v>409</v>
      </c>
      <c r="P17" s="102" t="s">
        <v>410</v>
      </c>
      <c r="Q17" s="104">
        <v>2022</v>
      </c>
      <c r="R17" s="102" t="s">
        <v>253</v>
      </c>
      <c r="S17" s="114" t="s">
        <v>483</v>
      </c>
      <c r="T17" s="102">
        <v>7</v>
      </c>
      <c r="U17" s="103" t="s">
        <v>646</v>
      </c>
      <c r="V17" s="107" t="s">
        <v>460</v>
      </c>
      <c r="W17" s="108" t="s">
        <v>394</v>
      </c>
      <c r="X17" s="103"/>
      <c r="Y17" s="108" t="s">
        <v>455</v>
      </c>
      <c r="Z17" s="109"/>
      <c r="AA17" s="103"/>
      <c r="AB17" s="103" t="s">
        <v>456</v>
      </c>
    </row>
    <row r="18" spans="1:28" s="64" customFormat="1" ht="15" customHeight="1" x14ac:dyDescent="0.25">
      <c r="A18" s="102">
        <v>78</v>
      </c>
      <c r="B18" s="103" t="s">
        <v>403</v>
      </c>
      <c r="C18" s="102">
        <v>2001018</v>
      </c>
      <c r="D18" s="103" t="s">
        <v>378</v>
      </c>
      <c r="E18" s="102" t="s">
        <v>497</v>
      </c>
      <c r="F18" s="102"/>
      <c r="G18" s="104">
        <f>T18</f>
        <v>7</v>
      </c>
      <c r="H18" s="102" t="s">
        <v>257</v>
      </c>
      <c r="I18" s="116" t="s">
        <v>390</v>
      </c>
      <c r="J18" s="102" t="s">
        <v>391</v>
      </c>
      <c r="K18" s="105">
        <v>7382</v>
      </c>
      <c r="L18" s="106" t="s">
        <v>452</v>
      </c>
      <c r="M18" s="106" t="s">
        <v>453</v>
      </c>
      <c r="N18" s="106" t="s">
        <v>499</v>
      </c>
      <c r="O18" s="116" t="s">
        <v>409</v>
      </c>
      <c r="P18" s="102" t="s">
        <v>410</v>
      </c>
      <c r="Q18" s="104">
        <v>2022</v>
      </c>
      <c r="R18" s="102" t="s">
        <v>253</v>
      </c>
      <c r="S18" s="114" t="s">
        <v>483</v>
      </c>
      <c r="T18" s="102">
        <v>7</v>
      </c>
      <c r="U18" s="103" t="s">
        <v>646</v>
      </c>
      <c r="V18" s="107" t="s">
        <v>460</v>
      </c>
      <c r="W18" s="108" t="s">
        <v>394</v>
      </c>
      <c r="X18" s="103"/>
      <c r="Y18" s="108" t="s">
        <v>455</v>
      </c>
      <c r="Z18" s="109"/>
      <c r="AA18" s="103"/>
      <c r="AB18" s="103" t="s">
        <v>456</v>
      </c>
    </row>
    <row r="19" spans="1:28" s="62" customFormat="1" ht="15" customHeight="1" x14ac:dyDescent="0.25">
      <c r="A19" s="102">
        <v>80</v>
      </c>
      <c r="B19" s="103" t="s">
        <v>489</v>
      </c>
      <c r="C19" s="102">
        <v>2006017</v>
      </c>
      <c r="D19" s="103" t="s">
        <v>378</v>
      </c>
      <c r="E19" s="102"/>
      <c r="F19" s="102" t="s">
        <v>497</v>
      </c>
      <c r="G19" s="104">
        <f>T19</f>
        <v>3</v>
      </c>
      <c r="H19" s="102" t="s">
        <v>259</v>
      </c>
      <c r="I19" s="116" t="s">
        <v>397</v>
      </c>
      <c r="J19" s="102" t="s">
        <v>396</v>
      </c>
      <c r="K19" s="105" t="s">
        <v>417</v>
      </c>
      <c r="L19" s="106" t="s">
        <v>457</v>
      </c>
      <c r="M19" s="106" t="s">
        <v>458</v>
      </c>
      <c r="N19" s="106" t="s">
        <v>502</v>
      </c>
      <c r="O19" s="116" t="s">
        <v>459</v>
      </c>
      <c r="P19" s="102" t="s">
        <v>459</v>
      </c>
      <c r="Q19" s="104">
        <v>2022</v>
      </c>
      <c r="R19" s="102" t="s">
        <v>253</v>
      </c>
      <c r="S19" s="114" t="s">
        <v>484</v>
      </c>
      <c r="T19" s="102">
        <v>3</v>
      </c>
      <c r="U19" s="103" t="s">
        <v>647</v>
      </c>
      <c r="V19" s="115" t="s">
        <v>685</v>
      </c>
      <c r="W19" s="108" t="s">
        <v>394</v>
      </c>
      <c r="X19" s="103"/>
      <c r="Y19" s="108" t="s">
        <v>414</v>
      </c>
      <c r="Z19" s="109"/>
      <c r="AA19" s="103"/>
      <c r="AB19" s="103" t="s">
        <v>421</v>
      </c>
    </row>
    <row r="20" spans="1:28" s="62" customFormat="1" ht="15" customHeight="1" x14ac:dyDescent="0.25">
      <c r="A20" s="102">
        <v>84</v>
      </c>
      <c r="B20" s="103" t="s">
        <v>496</v>
      </c>
      <c r="C20" s="102">
        <v>2008008</v>
      </c>
      <c r="D20" s="103" t="s">
        <v>378</v>
      </c>
      <c r="E20" s="102" t="s">
        <v>497</v>
      </c>
      <c r="F20" s="102"/>
      <c r="G20" s="104">
        <f>T20</f>
        <v>6</v>
      </c>
      <c r="H20" s="102" t="s">
        <v>257</v>
      </c>
      <c r="I20" s="116" t="s">
        <v>390</v>
      </c>
      <c r="J20" s="102" t="s">
        <v>391</v>
      </c>
      <c r="K20" s="105">
        <v>5561</v>
      </c>
      <c r="L20" s="106" t="s">
        <v>461</v>
      </c>
      <c r="M20" s="106" t="s">
        <v>462</v>
      </c>
      <c r="N20" s="106" t="s">
        <v>501</v>
      </c>
      <c r="O20" s="116" t="s">
        <v>413</v>
      </c>
      <c r="P20" s="102"/>
      <c r="Q20" s="104">
        <v>2022</v>
      </c>
      <c r="R20" s="102" t="s">
        <v>253</v>
      </c>
      <c r="S20" s="114" t="s">
        <v>485</v>
      </c>
      <c r="T20" s="102">
        <v>6</v>
      </c>
      <c r="U20" s="103" t="s">
        <v>648</v>
      </c>
      <c r="V20" s="107" t="s">
        <v>400</v>
      </c>
      <c r="W20" s="108" t="s">
        <v>394</v>
      </c>
      <c r="X20" s="103"/>
      <c r="Y20" s="108" t="s">
        <v>464</v>
      </c>
      <c r="Z20" s="109"/>
      <c r="AA20" s="103"/>
      <c r="AB20" s="103" t="s">
        <v>465</v>
      </c>
    </row>
    <row r="21" spans="1:28" s="62" customFormat="1" ht="15" customHeight="1" x14ac:dyDescent="0.25">
      <c r="A21" s="102">
        <v>85</v>
      </c>
      <c r="B21" s="103" t="s">
        <v>411</v>
      </c>
      <c r="C21" s="102">
        <v>1996002</v>
      </c>
      <c r="D21" s="103" t="s">
        <v>378</v>
      </c>
      <c r="E21" s="102"/>
      <c r="F21" s="102" t="s">
        <v>497</v>
      </c>
      <c r="G21" s="104">
        <f>T21</f>
        <v>6</v>
      </c>
      <c r="H21" s="102" t="s">
        <v>257</v>
      </c>
      <c r="I21" s="116" t="s">
        <v>390</v>
      </c>
      <c r="J21" s="102" t="s">
        <v>391</v>
      </c>
      <c r="K21" s="105">
        <v>5561</v>
      </c>
      <c r="L21" s="106" t="s">
        <v>461</v>
      </c>
      <c r="M21" s="106" t="s">
        <v>462</v>
      </c>
      <c r="N21" s="106" t="s">
        <v>501</v>
      </c>
      <c r="O21" s="116" t="s">
        <v>413</v>
      </c>
      <c r="P21" s="102"/>
      <c r="Q21" s="104">
        <v>2022</v>
      </c>
      <c r="R21" s="102" t="s">
        <v>253</v>
      </c>
      <c r="S21" s="114" t="s">
        <v>485</v>
      </c>
      <c r="T21" s="102">
        <v>6</v>
      </c>
      <c r="U21" s="103" t="s">
        <v>648</v>
      </c>
      <c r="V21" s="107" t="s">
        <v>446</v>
      </c>
      <c r="W21" s="108" t="s">
        <v>394</v>
      </c>
      <c r="X21" s="103"/>
      <c r="Y21" s="108" t="s">
        <v>464</v>
      </c>
      <c r="Z21" s="109"/>
      <c r="AA21" s="103"/>
      <c r="AB21" s="103" t="s">
        <v>465</v>
      </c>
    </row>
    <row r="22" spans="1:28" s="62" customFormat="1" ht="15" customHeight="1" x14ac:dyDescent="0.25">
      <c r="A22" s="102">
        <v>86</v>
      </c>
      <c r="B22" s="103" t="s">
        <v>527</v>
      </c>
      <c r="C22" s="102">
        <v>2000005</v>
      </c>
      <c r="D22" s="103" t="s">
        <v>378</v>
      </c>
      <c r="E22" s="102"/>
      <c r="F22" s="102" t="s">
        <v>497</v>
      </c>
      <c r="G22" s="104">
        <f>T22</f>
        <v>6</v>
      </c>
      <c r="H22" s="102" t="s">
        <v>257</v>
      </c>
      <c r="I22" s="116" t="s">
        <v>390</v>
      </c>
      <c r="J22" s="102" t="s">
        <v>391</v>
      </c>
      <c r="K22" s="105">
        <v>5561</v>
      </c>
      <c r="L22" s="106" t="s">
        <v>461</v>
      </c>
      <c r="M22" s="106" t="s">
        <v>462</v>
      </c>
      <c r="N22" s="106" t="s">
        <v>501</v>
      </c>
      <c r="O22" s="116" t="s">
        <v>413</v>
      </c>
      <c r="P22" s="102"/>
      <c r="Q22" s="104">
        <v>2022</v>
      </c>
      <c r="R22" s="102" t="s">
        <v>253</v>
      </c>
      <c r="S22" s="114" t="s">
        <v>485</v>
      </c>
      <c r="T22" s="102">
        <v>6</v>
      </c>
      <c r="U22" s="103" t="s">
        <v>648</v>
      </c>
      <c r="V22" s="107" t="s">
        <v>446</v>
      </c>
      <c r="W22" s="108" t="s">
        <v>394</v>
      </c>
      <c r="X22" s="103"/>
      <c r="Y22" s="108" t="s">
        <v>464</v>
      </c>
      <c r="Z22" s="109"/>
      <c r="AA22" s="103"/>
      <c r="AB22" s="103" t="s">
        <v>465</v>
      </c>
    </row>
    <row r="23" spans="1:28" s="62" customFormat="1" ht="15" customHeight="1" x14ac:dyDescent="0.25">
      <c r="A23" s="102">
        <v>99</v>
      </c>
      <c r="B23" s="103" t="s">
        <v>489</v>
      </c>
      <c r="C23" s="102">
        <v>2006017</v>
      </c>
      <c r="D23" s="103" t="s">
        <v>378</v>
      </c>
      <c r="E23" s="102"/>
      <c r="F23" s="102" t="s">
        <v>497</v>
      </c>
      <c r="G23" s="104">
        <f>T23</f>
        <v>8</v>
      </c>
      <c r="H23" s="102" t="s">
        <v>257</v>
      </c>
      <c r="I23" s="111" t="s">
        <v>390</v>
      </c>
      <c r="J23" s="112" t="s">
        <v>391</v>
      </c>
      <c r="K23" s="112" t="s">
        <v>472</v>
      </c>
      <c r="L23" s="110" t="s">
        <v>468</v>
      </c>
      <c r="M23" s="110" t="s">
        <v>469</v>
      </c>
      <c r="N23" s="106" t="s">
        <v>500</v>
      </c>
      <c r="O23" s="111" t="s">
        <v>470</v>
      </c>
      <c r="P23" s="111" t="s">
        <v>471</v>
      </c>
      <c r="Q23" s="117">
        <v>2021</v>
      </c>
      <c r="R23" s="113" t="s">
        <v>253</v>
      </c>
      <c r="S23" s="114" t="s">
        <v>486</v>
      </c>
      <c r="T23" s="102">
        <v>8</v>
      </c>
      <c r="U23" s="110" t="s">
        <v>649</v>
      </c>
      <c r="V23" s="115" t="s">
        <v>641</v>
      </c>
      <c r="W23" s="108" t="s">
        <v>394</v>
      </c>
      <c r="X23" s="103"/>
      <c r="Y23" s="110" t="s">
        <v>414</v>
      </c>
      <c r="Z23" s="109"/>
      <c r="AA23" s="103"/>
      <c r="AB23" s="110" t="s">
        <v>473</v>
      </c>
    </row>
    <row r="24" spans="1:28" s="62" customFormat="1" ht="15" customHeight="1" x14ac:dyDescent="0.25">
      <c r="A24" s="102">
        <v>109</v>
      </c>
      <c r="B24" s="110" t="s">
        <v>509</v>
      </c>
      <c r="C24" s="102">
        <v>2011020</v>
      </c>
      <c r="D24" s="103" t="s">
        <v>378</v>
      </c>
      <c r="E24" s="102" t="s">
        <v>497</v>
      </c>
      <c r="F24" s="102"/>
      <c r="G24" s="104">
        <f>T24</f>
        <v>4</v>
      </c>
      <c r="H24" s="102" t="s">
        <v>258</v>
      </c>
      <c r="I24" s="102" t="s">
        <v>490</v>
      </c>
      <c r="J24" s="112" t="s">
        <v>398</v>
      </c>
      <c r="K24" s="112"/>
      <c r="L24" s="110" t="s">
        <v>505</v>
      </c>
      <c r="M24" s="110" t="s">
        <v>506</v>
      </c>
      <c r="N24" s="106"/>
      <c r="O24" s="111"/>
      <c r="P24" s="111"/>
      <c r="Q24" s="117">
        <v>2023</v>
      </c>
      <c r="R24" s="113" t="s">
        <v>253</v>
      </c>
      <c r="S24" s="114" t="s">
        <v>507</v>
      </c>
      <c r="T24" s="102">
        <v>4</v>
      </c>
      <c r="U24" s="110" t="s">
        <v>508</v>
      </c>
      <c r="V24" s="107" t="s">
        <v>454</v>
      </c>
      <c r="W24" s="108" t="s">
        <v>394</v>
      </c>
      <c r="X24" s="103"/>
      <c r="Y24" s="110"/>
      <c r="Z24" s="109"/>
      <c r="AA24" s="103"/>
      <c r="AB24" s="110"/>
    </row>
    <row r="25" spans="1:28" s="62" customFormat="1" ht="15" customHeight="1" x14ac:dyDescent="0.25">
      <c r="A25" s="102">
        <v>111</v>
      </c>
      <c r="B25" s="110" t="s">
        <v>510</v>
      </c>
      <c r="C25" s="102">
        <v>2015002</v>
      </c>
      <c r="D25" s="103" t="s">
        <v>378</v>
      </c>
      <c r="E25" s="102"/>
      <c r="F25" s="102" t="s">
        <v>497</v>
      </c>
      <c r="G25" s="104">
        <f>T25</f>
        <v>4</v>
      </c>
      <c r="H25" s="102" t="s">
        <v>258</v>
      </c>
      <c r="I25" s="102" t="s">
        <v>490</v>
      </c>
      <c r="J25" s="112" t="s">
        <v>398</v>
      </c>
      <c r="K25" s="112"/>
      <c r="L25" s="110" t="s">
        <v>505</v>
      </c>
      <c r="M25" s="110" t="s">
        <v>506</v>
      </c>
      <c r="N25" s="106"/>
      <c r="O25" s="111"/>
      <c r="P25" s="111"/>
      <c r="Q25" s="117">
        <v>2023</v>
      </c>
      <c r="R25" s="113" t="s">
        <v>253</v>
      </c>
      <c r="S25" s="114" t="s">
        <v>507</v>
      </c>
      <c r="T25" s="102">
        <v>4</v>
      </c>
      <c r="U25" s="110" t="s">
        <v>508</v>
      </c>
      <c r="V25" s="107" t="s">
        <v>454</v>
      </c>
      <c r="W25" s="108" t="s">
        <v>394</v>
      </c>
      <c r="X25" s="103"/>
      <c r="Y25" s="110"/>
      <c r="Z25" s="109"/>
      <c r="AA25" s="103"/>
      <c r="AB25" s="110"/>
    </row>
    <row r="26" spans="1:28" s="62" customFormat="1" ht="15" customHeight="1" x14ac:dyDescent="0.25">
      <c r="A26" s="102">
        <v>112</v>
      </c>
      <c r="B26" s="110" t="s">
        <v>511</v>
      </c>
      <c r="C26" s="102">
        <v>1998009</v>
      </c>
      <c r="D26" s="103" t="s">
        <v>378</v>
      </c>
      <c r="E26" s="102"/>
      <c r="F26" s="102" t="s">
        <v>497</v>
      </c>
      <c r="G26" s="104">
        <f>T26</f>
        <v>4</v>
      </c>
      <c r="H26" s="102" t="s">
        <v>258</v>
      </c>
      <c r="I26" s="102" t="s">
        <v>490</v>
      </c>
      <c r="J26" s="112" t="s">
        <v>398</v>
      </c>
      <c r="K26" s="112"/>
      <c r="L26" s="110" t="s">
        <v>505</v>
      </c>
      <c r="M26" s="110" t="s">
        <v>506</v>
      </c>
      <c r="N26" s="106"/>
      <c r="O26" s="111"/>
      <c r="P26" s="111"/>
      <c r="Q26" s="117">
        <v>2023</v>
      </c>
      <c r="R26" s="113" t="s">
        <v>253</v>
      </c>
      <c r="S26" s="114" t="s">
        <v>507</v>
      </c>
      <c r="T26" s="102">
        <v>4</v>
      </c>
      <c r="U26" s="110" t="s">
        <v>508</v>
      </c>
      <c r="V26" s="115" t="s">
        <v>573</v>
      </c>
      <c r="W26" s="108" t="s">
        <v>394</v>
      </c>
      <c r="X26" s="103"/>
      <c r="Y26" s="110"/>
      <c r="Z26" s="109"/>
      <c r="AA26" s="103"/>
      <c r="AB26" s="110"/>
    </row>
    <row r="27" spans="1:28" s="62" customFormat="1" ht="15" customHeight="1" x14ac:dyDescent="0.25">
      <c r="A27" s="102">
        <v>113</v>
      </c>
      <c r="B27" s="110" t="s">
        <v>509</v>
      </c>
      <c r="C27" s="102">
        <v>2011020</v>
      </c>
      <c r="D27" s="103" t="s">
        <v>378</v>
      </c>
      <c r="E27" s="102" t="s">
        <v>497</v>
      </c>
      <c r="F27" s="102"/>
      <c r="G27" s="104">
        <f>T27</f>
        <v>5</v>
      </c>
      <c r="H27" s="102" t="s">
        <v>258</v>
      </c>
      <c r="I27" s="102" t="s">
        <v>490</v>
      </c>
      <c r="J27" s="112" t="s">
        <v>398</v>
      </c>
      <c r="K27" s="112"/>
      <c r="L27" s="110" t="s">
        <v>512</v>
      </c>
      <c r="M27" s="110" t="s">
        <v>506</v>
      </c>
      <c r="N27" s="106"/>
      <c r="O27" s="111"/>
      <c r="P27" s="111"/>
      <c r="Q27" s="117">
        <v>2023</v>
      </c>
      <c r="R27" s="113" t="s">
        <v>253</v>
      </c>
      <c r="S27" s="114" t="s">
        <v>507</v>
      </c>
      <c r="T27" s="102">
        <v>5</v>
      </c>
      <c r="U27" s="110" t="s">
        <v>513</v>
      </c>
      <c r="V27" s="107" t="s">
        <v>402</v>
      </c>
      <c r="W27" s="108" t="s">
        <v>394</v>
      </c>
      <c r="X27" s="103"/>
      <c r="Y27" s="110"/>
      <c r="Z27" s="109"/>
      <c r="AA27" s="103"/>
      <c r="AB27" s="110"/>
    </row>
    <row r="28" spans="1:28" s="57" customFormat="1" ht="15" customHeight="1" x14ac:dyDescent="0.25">
      <c r="A28" s="102">
        <v>114</v>
      </c>
      <c r="B28" s="110" t="s">
        <v>515</v>
      </c>
      <c r="C28" s="102">
        <v>2005001</v>
      </c>
      <c r="D28" s="103" t="s">
        <v>378</v>
      </c>
      <c r="E28" s="102"/>
      <c r="F28" s="102" t="s">
        <v>497</v>
      </c>
      <c r="G28" s="104">
        <f>T28</f>
        <v>5</v>
      </c>
      <c r="H28" s="102" t="s">
        <v>258</v>
      </c>
      <c r="I28" s="102" t="s">
        <v>490</v>
      </c>
      <c r="J28" s="112" t="s">
        <v>398</v>
      </c>
      <c r="K28" s="112"/>
      <c r="L28" s="110" t="s">
        <v>512</v>
      </c>
      <c r="M28" s="110" t="s">
        <v>506</v>
      </c>
      <c r="N28" s="106"/>
      <c r="O28" s="111"/>
      <c r="P28" s="111"/>
      <c r="Q28" s="117">
        <v>2023</v>
      </c>
      <c r="R28" s="113" t="s">
        <v>253</v>
      </c>
      <c r="S28" s="114" t="s">
        <v>507</v>
      </c>
      <c r="T28" s="102">
        <v>5</v>
      </c>
      <c r="U28" s="110" t="s">
        <v>513</v>
      </c>
      <c r="V28" s="115" t="s">
        <v>679</v>
      </c>
      <c r="W28" s="108" t="s">
        <v>394</v>
      </c>
      <c r="X28" s="103"/>
      <c r="Y28" s="110"/>
      <c r="Z28" s="109"/>
      <c r="AA28" s="103"/>
      <c r="AB28" s="110"/>
    </row>
    <row r="29" spans="1:28" s="57" customFormat="1" ht="15" customHeight="1" x14ac:dyDescent="0.25">
      <c r="A29" s="102">
        <v>115</v>
      </c>
      <c r="B29" s="110" t="s">
        <v>510</v>
      </c>
      <c r="C29" s="102">
        <v>2015002</v>
      </c>
      <c r="D29" s="103" t="s">
        <v>378</v>
      </c>
      <c r="E29" s="102"/>
      <c r="F29" s="102" t="s">
        <v>497</v>
      </c>
      <c r="G29" s="104">
        <f>T29</f>
        <v>5</v>
      </c>
      <c r="H29" s="102" t="s">
        <v>258</v>
      </c>
      <c r="I29" s="102" t="s">
        <v>490</v>
      </c>
      <c r="J29" s="112" t="s">
        <v>398</v>
      </c>
      <c r="K29" s="112"/>
      <c r="L29" s="110" t="s">
        <v>512</v>
      </c>
      <c r="M29" s="110" t="s">
        <v>506</v>
      </c>
      <c r="N29" s="106"/>
      <c r="O29" s="111"/>
      <c r="P29" s="111"/>
      <c r="Q29" s="117">
        <v>2023</v>
      </c>
      <c r="R29" s="113" t="s">
        <v>253</v>
      </c>
      <c r="S29" s="114" t="s">
        <v>507</v>
      </c>
      <c r="T29" s="102">
        <v>5</v>
      </c>
      <c r="U29" s="110" t="s">
        <v>513</v>
      </c>
      <c r="V29" s="107" t="s">
        <v>427</v>
      </c>
      <c r="W29" s="108" t="s">
        <v>394</v>
      </c>
      <c r="X29" s="103"/>
      <c r="Y29" s="110"/>
      <c r="Z29" s="109"/>
      <c r="AA29" s="103"/>
      <c r="AB29" s="110"/>
    </row>
    <row r="30" spans="1:28" s="57" customFormat="1" ht="15" customHeight="1" x14ac:dyDescent="0.25">
      <c r="A30" s="102">
        <v>116</v>
      </c>
      <c r="B30" s="110" t="s">
        <v>514</v>
      </c>
      <c r="C30" s="102">
        <v>2015033</v>
      </c>
      <c r="D30" s="103" t="s">
        <v>378</v>
      </c>
      <c r="E30" s="102"/>
      <c r="F30" s="102" t="s">
        <v>497</v>
      </c>
      <c r="G30" s="104">
        <f>T30</f>
        <v>5</v>
      </c>
      <c r="H30" s="102" t="s">
        <v>258</v>
      </c>
      <c r="I30" s="102" t="s">
        <v>490</v>
      </c>
      <c r="J30" s="112" t="s">
        <v>398</v>
      </c>
      <c r="K30" s="112"/>
      <c r="L30" s="110" t="s">
        <v>512</v>
      </c>
      <c r="M30" s="110" t="s">
        <v>506</v>
      </c>
      <c r="N30" s="106"/>
      <c r="O30" s="111"/>
      <c r="P30" s="111"/>
      <c r="Q30" s="117">
        <v>2023</v>
      </c>
      <c r="R30" s="113" t="s">
        <v>253</v>
      </c>
      <c r="S30" s="114" t="s">
        <v>507</v>
      </c>
      <c r="T30" s="102">
        <v>5</v>
      </c>
      <c r="U30" s="110" t="s">
        <v>513</v>
      </c>
      <c r="V30" s="115" t="s">
        <v>475</v>
      </c>
      <c r="W30" s="108" t="s">
        <v>394</v>
      </c>
      <c r="X30" s="103"/>
      <c r="Y30" s="110"/>
      <c r="Z30" s="109"/>
      <c r="AA30" s="103"/>
      <c r="AB30" s="110"/>
    </row>
    <row r="31" spans="1:28" s="57" customFormat="1" ht="15" customHeight="1" x14ac:dyDescent="0.25">
      <c r="A31" s="102">
        <v>117</v>
      </c>
      <c r="B31" s="110" t="s">
        <v>509</v>
      </c>
      <c r="C31" s="102">
        <v>2011020</v>
      </c>
      <c r="D31" s="103" t="s">
        <v>378</v>
      </c>
      <c r="E31" s="102" t="s">
        <v>497</v>
      </c>
      <c r="F31" s="102"/>
      <c r="G31" s="104">
        <f>T31</f>
        <v>5</v>
      </c>
      <c r="H31" s="102" t="s">
        <v>258</v>
      </c>
      <c r="I31" s="102" t="s">
        <v>490</v>
      </c>
      <c r="J31" s="112" t="s">
        <v>398</v>
      </c>
      <c r="K31" s="112"/>
      <c r="L31" s="110" t="s">
        <v>516</v>
      </c>
      <c r="M31" s="110" t="s">
        <v>506</v>
      </c>
      <c r="N31" s="106"/>
      <c r="O31" s="111"/>
      <c r="P31" s="111"/>
      <c r="Q31" s="117">
        <v>2023</v>
      </c>
      <c r="R31" s="113" t="s">
        <v>253</v>
      </c>
      <c r="S31" s="114" t="s">
        <v>507</v>
      </c>
      <c r="T31" s="102">
        <v>5</v>
      </c>
      <c r="U31" s="110" t="s">
        <v>517</v>
      </c>
      <c r="V31" s="107" t="s">
        <v>438</v>
      </c>
      <c r="W31" s="108" t="s">
        <v>394</v>
      </c>
      <c r="X31" s="103"/>
      <c r="Y31" s="110"/>
      <c r="Z31" s="109"/>
      <c r="AA31" s="103"/>
      <c r="AB31" s="110"/>
    </row>
    <row r="32" spans="1:28" s="57" customFormat="1" ht="15" customHeight="1" x14ac:dyDescent="0.25">
      <c r="A32" s="102">
        <v>118</v>
      </c>
      <c r="B32" s="110" t="s">
        <v>515</v>
      </c>
      <c r="C32" s="102">
        <v>2005001</v>
      </c>
      <c r="D32" s="103" t="s">
        <v>378</v>
      </c>
      <c r="E32" s="102"/>
      <c r="F32" s="102" t="s">
        <v>497</v>
      </c>
      <c r="G32" s="104">
        <f>T32</f>
        <v>5</v>
      </c>
      <c r="H32" s="102" t="s">
        <v>258</v>
      </c>
      <c r="I32" s="102" t="s">
        <v>490</v>
      </c>
      <c r="J32" s="112" t="s">
        <v>398</v>
      </c>
      <c r="K32" s="112"/>
      <c r="L32" s="110" t="s">
        <v>516</v>
      </c>
      <c r="M32" s="110" t="s">
        <v>506</v>
      </c>
      <c r="N32" s="106"/>
      <c r="O32" s="111"/>
      <c r="P32" s="111"/>
      <c r="Q32" s="117">
        <v>2023</v>
      </c>
      <c r="R32" s="113" t="s">
        <v>253</v>
      </c>
      <c r="S32" s="114" t="s">
        <v>507</v>
      </c>
      <c r="T32" s="102">
        <v>5</v>
      </c>
      <c r="U32" s="110" t="s">
        <v>517</v>
      </c>
      <c r="V32" s="107" t="s">
        <v>451</v>
      </c>
      <c r="W32" s="108" t="s">
        <v>394</v>
      </c>
      <c r="X32" s="103"/>
      <c r="Y32" s="110"/>
      <c r="Z32" s="109"/>
      <c r="AA32" s="103"/>
      <c r="AB32" s="110"/>
    </row>
    <row r="33" spans="1:28" s="57" customFormat="1" ht="15" customHeight="1" x14ac:dyDescent="0.25">
      <c r="A33" s="102">
        <v>119</v>
      </c>
      <c r="B33" s="110" t="s">
        <v>510</v>
      </c>
      <c r="C33" s="102">
        <v>2015002</v>
      </c>
      <c r="D33" s="103" t="s">
        <v>378</v>
      </c>
      <c r="E33" s="102"/>
      <c r="F33" s="102" t="s">
        <v>497</v>
      </c>
      <c r="G33" s="104">
        <f>T33</f>
        <v>5</v>
      </c>
      <c r="H33" s="102" t="s">
        <v>258</v>
      </c>
      <c r="I33" s="102" t="s">
        <v>490</v>
      </c>
      <c r="J33" s="112" t="s">
        <v>398</v>
      </c>
      <c r="K33" s="112"/>
      <c r="L33" s="110" t="s">
        <v>516</v>
      </c>
      <c r="M33" s="110" t="s">
        <v>506</v>
      </c>
      <c r="N33" s="106"/>
      <c r="O33" s="111"/>
      <c r="P33" s="111"/>
      <c r="Q33" s="117">
        <v>2023</v>
      </c>
      <c r="R33" s="113" t="s">
        <v>253</v>
      </c>
      <c r="S33" s="114" t="s">
        <v>507</v>
      </c>
      <c r="T33" s="102">
        <v>5</v>
      </c>
      <c r="U33" s="110" t="s">
        <v>517</v>
      </c>
      <c r="V33" s="115" t="s">
        <v>476</v>
      </c>
      <c r="W33" s="108" t="s">
        <v>394</v>
      </c>
      <c r="X33" s="103"/>
      <c r="Y33" s="110"/>
      <c r="Z33" s="109"/>
      <c r="AA33" s="103"/>
      <c r="AB33" s="110"/>
    </row>
    <row r="34" spans="1:28" s="57" customFormat="1" ht="15" customHeight="1" x14ac:dyDescent="0.25">
      <c r="A34" s="102">
        <v>120</v>
      </c>
      <c r="B34" s="110" t="s">
        <v>518</v>
      </c>
      <c r="C34" s="102">
        <v>2014016</v>
      </c>
      <c r="D34" s="103" t="s">
        <v>378</v>
      </c>
      <c r="E34" s="102"/>
      <c r="F34" s="102" t="s">
        <v>497</v>
      </c>
      <c r="G34" s="104">
        <f>T34</f>
        <v>5</v>
      </c>
      <c r="H34" s="102" t="s">
        <v>258</v>
      </c>
      <c r="I34" s="102" t="s">
        <v>490</v>
      </c>
      <c r="J34" s="112" t="s">
        <v>398</v>
      </c>
      <c r="K34" s="112"/>
      <c r="L34" s="110" t="s">
        <v>516</v>
      </c>
      <c r="M34" s="110" t="s">
        <v>506</v>
      </c>
      <c r="N34" s="106"/>
      <c r="O34" s="111"/>
      <c r="P34" s="111"/>
      <c r="Q34" s="117">
        <v>2023</v>
      </c>
      <c r="R34" s="113" t="s">
        <v>253</v>
      </c>
      <c r="S34" s="114" t="s">
        <v>507</v>
      </c>
      <c r="T34" s="102">
        <v>5</v>
      </c>
      <c r="U34" s="110" t="s">
        <v>517</v>
      </c>
      <c r="V34" s="107" t="s">
        <v>466</v>
      </c>
      <c r="W34" s="108" t="s">
        <v>394</v>
      </c>
      <c r="X34" s="103"/>
      <c r="Y34" s="110"/>
      <c r="Z34" s="109"/>
      <c r="AA34" s="103"/>
      <c r="AB34" s="110"/>
    </row>
    <row r="35" spans="1:28" s="57" customFormat="1" ht="15" customHeight="1" x14ac:dyDescent="0.25">
      <c r="A35" s="102">
        <v>126</v>
      </c>
      <c r="B35" s="103" t="s">
        <v>527</v>
      </c>
      <c r="C35" s="102">
        <v>2000005</v>
      </c>
      <c r="D35" s="103" t="s">
        <v>378</v>
      </c>
      <c r="E35" s="102"/>
      <c r="F35" s="102" t="s">
        <v>497</v>
      </c>
      <c r="G35" s="104">
        <f>T35</f>
        <v>5</v>
      </c>
      <c r="H35" s="102" t="s">
        <v>259</v>
      </c>
      <c r="I35" s="111" t="s">
        <v>390</v>
      </c>
      <c r="J35" s="112" t="s">
        <v>408</v>
      </c>
      <c r="K35" s="112"/>
      <c r="L35" s="106" t="s">
        <v>528</v>
      </c>
      <c r="M35" s="106" t="s">
        <v>533</v>
      </c>
      <c r="N35" s="106" t="s">
        <v>532</v>
      </c>
      <c r="O35" s="116" t="s">
        <v>530</v>
      </c>
      <c r="P35" s="102" t="s">
        <v>531</v>
      </c>
      <c r="Q35" s="104">
        <v>2022</v>
      </c>
      <c r="R35" s="102" t="s">
        <v>253</v>
      </c>
      <c r="S35" s="114" t="s">
        <v>481</v>
      </c>
      <c r="T35" s="102">
        <v>5</v>
      </c>
      <c r="U35" s="103" t="s">
        <v>529</v>
      </c>
      <c r="V35" s="107" t="s">
        <v>392</v>
      </c>
      <c r="W35" s="108" t="s">
        <v>394</v>
      </c>
      <c r="X35" s="103"/>
      <c r="Y35" s="108"/>
      <c r="Z35" s="109"/>
      <c r="AA35" s="103"/>
      <c r="AB35" s="103"/>
    </row>
    <row r="36" spans="1:28" s="57" customFormat="1" ht="15" customHeight="1" x14ac:dyDescent="0.25">
      <c r="A36" s="102">
        <v>127</v>
      </c>
      <c r="B36" s="103" t="s">
        <v>534</v>
      </c>
      <c r="C36" s="102">
        <v>2000008</v>
      </c>
      <c r="D36" s="103" t="s">
        <v>378</v>
      </c>
      <c r="E36" s="102" t="s">
        <v>497</v>
      </c>
      <c r="F36" s="102"/>
      <c r="G36" s="104">
        <f>T36</f>
        <v>5</v>
      </c>
      <c r="H36" s="102" t="s">
        <v>259</v>
      </c>
      <c r="I36" s="111" t="s">
        <v>390</v>
      </c>
      <c r="J36" s="112" t="s">
        <v>408</v>
      </c>
      <c r="K36" s="112"/>
      <c r="L36" s="106" t="s">
        <v>528</v>
      </c>
      <c r="M36" s="106" t="s">
        <v>533</v>
      </c>
      <c r="N36" s="106" t="s">
        <v>532</v>
      </c>
      <c r="O36" s="116" t="s">
        <v>530</v>
      </c>
      <c r="P36" s="102" t="s">
        <v>531</v>
      </c>
      <c r="Q36" s="104">
        <v>2022</v>
      </c>
      <c r="R36" s="102" t="s">
        <v>253</v>
      </c>
      <c r="S36" s="114" t="s">
        <v>481</v>
      </c>
      <c r="T36" s="102">
        <v>5</v>
      </c>
      <c r="U36" s="103" t="s">
        <v>529</v>
      </c>
      <c r="V36" s="107" t="s">
        <v>393</v>
      </c>
      <c r="W36" s="108" t="s">
        <v>394</v>
      </c>
      <c r="X36" s="103"/>
      <c r="Y36" s="108"/>
      <c r="Z36" s="109"/>
      <c r="AA36" s="103"/>
      <c r="AB36" s="103"/>
    </row>
    <row r="37" spans="1:28" s="57" customFormat="1" ht="15" customHeight="1" x14ac:dyDescent="0.25">
      <c r="A37" s="102">
        <v>131</v>
      </c>
      <c r="B37" s="103" t="s">
        <v>403</v>
      </c>
      <c r="C37" s="102">
        <v>2001018</v>
      </c>
      <c r="D37" s="103" t="s">
        <v>378</v>
      </c>
      <c r="E37" s="102"/>
      <c r="F37" s="102" t="s">
        <v>497</v>
      </c>
      <c r="G37" s="104">
        <f>T37</f>
        <v>7</v>
      </c>
      <c r="H37" s="102" t="s">
        <v>257</v>
      </c>
      <c r="I37" s="111" t="s">
        <v>390</v>
      </c>
      <c r="J37" s="112" t="s">
        <v>391</v>
      </c>
      <c r="K37" s="112"/>
      <c r="L37" s="110" t="s">
        <v>567</v>
      </c>
      <c r="M37" s="110" t="s">
        <v>570</v>
      </c>
      <c r="N37" s="106" t="s">
        <v>501</v>
      </c>
      <c r="O37" s="111" t="s">
        <v>571</v>
      </c>
      <c r="P37" s="111"/>
      <c r="Q37" s="117" t="s">
        <v>535</v>
      </c>
      <c r="R37" s="113" t="s">
        <v>253</v>
      </c>
      <c r="S37" s="114" t="s">
        <v>519</v>
      </c>
      <c r="T37" s="102">
        <v>7</v>
      </c>
      <c r="U37" s="110" t="s">
        <v>569</v>
      </c>
      <c r="V37" s="107" t="s">
        <v>430</v>
      </c>
      <c r="W37" s="108" t="s">
        <v>394</v>
      </c>
      <c r="X37" s="103"/>
      <c r="Y37" s="110"/>
      <c r="Z37" s="109"/>
      <c r="AA37" s="103"/>
      <c r="AB37" s="110"/>
    </row>
    <row r="38" spans="1:28" s="57" customFormat="1" ht="15" customHeight="1" x14ac:dyDescent="0.25">
      <c r="A38" s="102">
        <v>132</v>
      </c>
      <c r="B38" s="103" t="s">
        <v>403</v>
      </c>
      <c r="C38" s="102">
        <v>2001018</v>
      </c>
      <c r="D38" s="103" t="s">
        <v>378</v>
      </c>
      <c r="E38" s="102" t="s">
        <v>497</v>
      </c>
      <c r="F38" s="102"/>
      <c r="G38" s="104">
        <f>T38</f>
        <v>6</v>
      </c>
      <c r="H38" s="102" t="s">
        <v>257</v>
      </c>
      <c r="I38" s="111" t="s">
        <v>390</v>
      </c>
      <c r="J38" s="112" t="s">
        <v>391</v>
      </c>
      <c r="K38" s="112"/>
      <c r="L38" s="110" t="s">
        <v>572</v>
      </c>
      <c r="M38" s="110" t="s">
        <v>574</v>
      </c>
      <c r="N38" s="106" t="s">
        <v>499</v>
      </c>
      <c r="O38" s="111" t="s">
        <v>409</v>
      </c>
      <c r="P38" s="111" t="s">
        <v>410</v>
      </c>
      <c r="Q38" s="111">
        <v>2023</v>
      </c>
      <c r="R38" s="113" t="s">
        <v>253</v>
      </c>
      <c r="S38" s="114" t="s">
        <v>519</v>
      </c>
      <c r="T38" s="102">
        <v>6</v>
      </c>
      <c r="U38" s="110" t="s">
        <v>569</v>
      </c>
      <c r="V38" s="107" t="s">
        <v>430</v>
      </c>
      <c r="W38" s="108" t="s">
        <v>394</v>
      </c>
      <c r="X38" s="103"/>
      <c r="Y38" s="110"/>
      <c r="Z38" s="109"/>
      <c r="AA38" s="103"/>
      <c r="AB38" s="110"/>
    </row>
    <row r="39" spans="1:28" s="57" customFormat="1" ht="15" customHeight="1" x14ac:dyDescent="0.25">
      <c r="A39" s="102">
        <v>154</v>
      </c>
      <c r="B39" s="110" t="s">
        <v>583</v>
      </c>
      <c r="C39" s="102">
        <v>2008025</v>
      </c>
      <c r="D39" s="103" t="s">
        <v>378</v>
      </c>
      <c r="E39" s="102"/>
      <c r="F39" s="102" t="s">
        <v>497</v>
      </c>
      <c r="G39" s="104">
        <f>T39</f>
        <v>4</v>
      </c>
      <c r="H39" s="102" t="s">
        <v>258</v>
      </c>
      <c r="I39" s="102" t="s">
        <v>490</v>
      </c>
      <c r="J39" s="112" t="s">
        <v>398</v>
      </c>
      <c r="K39" s="112"/>
      <c r="L39" s="110" t="s">
        <v>582</v>
      </c>
      <c r="M39" s="110" t="s">
        <v>584</v>
      </c>
      <c r="N39" s="106"/>
      <c r="O39" s="111" t="s">
        <v>585</v>
      </c>
      <c r="P39" s="111"/>
      <c r="Q39" s="111">
        <v>2023</v>
      </c>
      <c r="R39" s="113" t="s">
        <v>253</v>
      </c>
      <c r="S39" s="114" t="s">
        <v>586</v>
      </c>
      <c r="T39" s="102">
        <v>4</v>
      </c>
      <c r="U39" s="110" t="s">
        <v>587</v>
      </c>
      <c r="V39" s="107" t="s">
        <v>399</v>
      </c>
      <c r="W39" s="108" t="s">
        <v>394</v>
      </c>
      <c r="X39" s="103"/>
      <c r="Y39" s="110"/>
      <c r="Z39" s="109"/>
      <c r="AA39" s="103"/>
      <c r="AB39" s="110"/>
    </row>
    <row r="40" spans="1:28" s="57" customFormat="1" ht="15" customHeight="1" x14ac:dyDescent="0.25">
      <c r="A40" s="102">
        <v>189</v>
      </c>
      <c r="B40" s="106" t="s">
        <v>404</v>
      </c>
      <c r="C40" s="102">
        <v>1994007</v>
      </c>
      <c r="D40" s="103" t="s">
        <v>378</v>
      </c>
      <c r="E40" s="102"/>
      <c r="F40" s="102" t="s">
        <v>252</v>
      </c>
      <c r="G40" s="104">
        <f>T40</f>
        <v>7</v>
      </c>
      <c r="H40" s="102" t="s">
        <v>257</v>
      </c>
      <c r="I40" s="111" t="s">
        <v>390</v>
      </c>
      <c r="J40" s="112" t="s">
        <v>391</v>
      </c>
      <c r="K40" s="112"/>
      <c r="L40" s="110" t="s">
        <v>635</v>
      </c>
      <c r="M40" s="110" t="s">
        <v>636</v>
      </c>
      <c r="N40" s="110" t="s">
        <v>498</v>
      </c>
      <c r="O40" s="111" t="s">
        <v>639</v>
      </c>
      <c r="P40" s="111" t="s">
        <v>640</v>
      </c>
      <c r="Q40" s="117">
        <v>2023</v>
      </c>
      <c r="R40" s="113" t="s">
        <v>253</v>
      </c>
      <c r="S40" s="114" t="s">
        <v>638</v>
      </c>
      <c r="T40" s="102">
        <v>7</v>
      </c>
      <c r="U40" s="110" t="s">
        <v>637</v>
      </c>
      <c r="V40" s="107" t="s">
        <v>449</v>
      </c>
      <c r="W40" s="108" t="s">
        <v>394</v>
      </c>
      <c r="X40" s="103"/>
      <c r="Y40" s="110"/>
      <c r="Z40" s="109"/>
      <c r="AA40" s="103"/>
      <c r="AB40" s="110"/>
    </row>
    <row r="41" spans="1:28" s="57" customFormat="1" ht="15" customHeight="1" x14ac:dyDescent="0.25">
      <c r="A41" s="102">
        <v>190</v>
      </c>
      <c r="B41" s="106" t="s">
        <v>494</v>
      </c>
      <c r="C41" s="102">
        <v>2002028</v>
      </c>
      <c r="D41" s="103" t="s">
        <v>378</v>
      </c>
      <c r="E41" s="102"/>
      <c r="F41" s="102" t="s">
        <v>252</v>
      </c>
      <c r="G41" s="104">
        <f>T41</f>
        <v>7</v>
      </c>
      <c r="H41" s="102" t="s">
        <v>257</v>
      </c>
      <c r="I41" s="111" t="s">
        <v>390</v>
      </c>
      <c r="J41" s="112" t="s">
        <v>391</v>
      </c>
      <c r="K41" s="112"/>
      <c r="L41" s="110" t="s">
        <v>635</v>
      </c>
      <c r="M41" s="110" t="s">
        <v>636</v>
      </c>
      <c r="N41" s="110" t="s">
        <v>498</v>
      </c>
      <c r="O41" s="111" t="s">
        <v>639</v>
      </c>
      <c r="P41" s="111" t="s">
        <v>640</v>
      </c>
      <c r="Q41" s="117">
        <v>2023</v>
      </c>
      <c r="R41" s="113" t="s">
        <v>253</v>
      </c>
      <c r="S41" s="114" t="s">
        <v>638</v>
      </c>
      <c r="T41" s="102">
        <v>7</v>
      </c>
      <c r="U41" s="110" t="s">
        <v>637</v>
      </c>
      <c r="V41" s="107" t="s">
        <v>429</v>
      </c>
      <c r="W41" s="108" t="s">
        <v>394</v>
      </c>
      <c r="X41" s="103"/>
      <c r="Y41" s="110"/>
      <c r="Z41" s="109"/>
      <c r="AA41" s="103"/>
      <c r="AB41" s="110"/>
    </row>
    <row r="42" spans="1:28" s="57" customFormat="1" ht="15" customHeight="1" x14ac:dyDescent="0.25">
      <c r="A42" s="102">
        <v>191</v>
      </c>
      <c r="B42" s="106" t="s">
        <v>493</v>
      </c>
      <c r="C42" s="102">
        <v>2009023</v>
      </c>
      <c r="D42" s="103" t="s">
        <v>378</v>
      </c>
      <c r="E42" s="102"/>
      <c r="F42" s="102" t="s">
        <v>252</v>
      </c>
      <c r="G42" s="104">
        <f>T42</f>
        <v>7</v>
      </c>
      <c r="H42" s="102" t="s">
        <v>257</v>
      </c>
      <c r="I42" s="111" t="s">
        <v>390</v>
      </c>
      <c r="J42" s="112" t="s">
        <v>391</v>
      </c>
      <c r="K42" s="112"/>
      <c r="L42" s="110" t="s">
        <v>635</v>
      </c>
      <c r="M42" s="110" t="s">
        <v>636</v>
      </c>
      <c r="N42" s="110" t="s">
        <v>498</v>
      </c>
      <c r="O42" s="111" t="s">
        <v>639</v>
      </c>
      <c r="P42" s="111" t="s">
        <v>640</v>
      </c>
      <c r="Q42" s="117">
        <v>2023</v>
      </c>
      <c r="R42" s="113" t="s">
        <v>253</v>
      </c>
      <c r="S42" s="114" t="s">
        <v>638</v>
      </c>
      <c r="T42" s="102">
        <v>7</v>
      </c>
      <c r="U42" s="110" t="s">
        <v>637</v>
      </c>
      <c r="V42" s="107" t="s">
        <v>463</v>
      </c>
      <c r="W42" s="108" t="s">
        <v>394</v>
      </c>
      <c r="X42" s="103"/>
      <c r="Y42" s="110"/>
      <c r="Z42" s="109"/>
      <c r="AA42" s="103"/>
      <c r="AB42" s="110"/>
    </row>
    <row r="43" spans="1:28" s="57" customFormat="1" ht="15" customHeight="1" x14ac:dyDescent="0.25">
      <c r="A43" s="102">
        <v>192</v>
      </c>
      <c r="B43" s="106" t="s">
        <v>563</v>
      </c>
      <c r="C43" s="102">
        <v>2015031</v>
      </c>
      <c r="D43" s="103" t="s">
        <v>378</v>
      </c>
      <c r="E43" s="102"/>
      <c r="F43" s="102" t="s">
        <v>252</v>
      </c>
      <c r="G43" s="104">
        <f>T43</f>
        <v>7</v>
      </c>
      <c r="H43" s="102" t="s">
        <v>257</v>
      </c>
      <c r="I43" s="111" t="s">
        <v>390</v>
      </c>
      <c r="J43" s="112" t="s">
        <v>391</v>
      </c>
      <c r="K43" s="112"/>
      <c r="L43" s="110" t="s">
        <v>635</v>
      </c>
      <c r="M43" s="110" t="s">
        <v>636</v>
      </c>
      <c r="N43" s="110" t="s">
        <v>498</v>
      </c>
      <c r="O43" s="111" t="s">
        <v>639</v>
      </c>
      <c r="P43" s="111" t="s">
        <v>640</v>
      </c>
      <c r="Q43" s="117">
        <v>2023</v>
      </c>
      <c r="R43" s="113" t="s">
        <v>253</v>
      </c>
      <c r="S43" s="114" t="s">
        <v>638</v>
      </c>
      <c r="T43" s="102">
        <v>7</v>
      </c>
      <c r="U43" s="110" t="s">
        <v>637</v>
      </c>
      <c r="V43" s="107" t="s">
        <v>463</v>
      </c>
      <c r="W43" s="108" t="s">
        <v>394</v>
      </c>
      <c r="X43" s="103"/>
      <c r="Y43" s="110"/>
      <c r="Z43" s="109"/>
      <c r="AA43" s="103"/>
      <c r="AB43" s="110"/>
    </row>
    <row r="44" spans="1:28" s="57" customFormat="1" ht="15" customHeight="1" x14ac:dyDescent="0.25">
      <c r="A44" s="102">
        <v>193</v>
      </c>
      <c r="B44" s="106" t="s">
        <v>411</v>
      </c>
      <c r="C44" s="102">
        <v>1996002</v>
      </c>
      <c r="D44" s="103" t="s">
        <v>378</v>
      </c>
      <c r="E44" s="102"/>
      <c r="F44" s="102" t="s">
        <v>252</v>
      </c>
      <c r="G44" s="104">
        <f>T44</f>
        <v>7</v>
      </c>
      <c r="H44" s="102" t="s">
        <v>257</v>
      </c>
      <c r="I44" s="111" t="s">
        <v>390</v>
      </c>
      <c r="J44" s="112" t="s">
        <v>391</v>
      </c>
      <c r="K44" s="112"/>
      <c r="L44" s="110" t="s">
        <v>635</v>
      </c>
      <c r="M44" s="110" t="s">
        <v>636</v>
      </c>
      <c r="N44" s="110" t="s">
        <v>498</v>
      </c>
      <c r="O44" s="111" t="s">
        <v>639</v>
      </c>
      <c r="P44" s="111" t="s">
        <v>640</v>
      </c>
      <c r="Q44" s="117">
        <v>2023</v>
      </c>
      <c r="R44" s="113" t="s">
        <v>253</v>
      </c>
      <c r="S44" s="114" t="s">
        <v>638</v>
      </c>
      <c r="T44" s="102">
        <v>7</v>
      </c>
      <c r="U44" s="110" t="s">
        <v>637</v>
      </c>
      <c r="V44" s="107" t="s">
        <v>463</v>
      </c>
      <c r="W44" s="108" t="s">
        <v>394</v>
      </c>
      <c r="X44" s="103"/>
      <c r="Y44" s="110"/>
      <c r="Z44" s="109"/>
      <c r="AA44" s="103"/>
      <c r="AB44" s="110"/>
    </row>
    <row r="45" spans="1:28" s="57" customFormat="1" ht="15" customHeight="1" x14ac:dyDescent="0.25">
      <c r="A45" s="102">
        <v>194</v>
      </c>
      <c r="B45" s="106" t="s">
        <v>403</v>
      </c>
      <c r="C45" s="102">
        <v>2001018</v>
      </c>
      <c r="D45" s="103" t="s">
        <v>378</v>
      </c>
      <c r="E45" s="102" t="s">
        <v>252</v>
      </c>
      <c r="F45" s="102"/>
      <c r="G45" s="104">
        <f>T45</f>
        <v>7</v>
      </c>
      <c r="H45" s="102" t="s">
        <v>257</v>
      </c>
      <c r="I45" s="111" t="s">
        <v>390</v>
      </c>
      <c r="J45" s="112" t="s">
        <v>391</v>
      </c>
      <c r="K45" s="112"/>
      <c r="L45" s="110" t="s">
        <v>635</v>
      </c>
      <c r="M45" s="110" t="s">
        <v>636</v>
      </c>
      <c r="N45" s="110" t="s">
        <v>498</v>
      </c>
      <c r="O45" s="111" t="s">
        <v>639</v>
      </c>
      <c r="P45" s="111" t="s">
        <v>640</v>
      </c>
      <c r="Q45" s="117">
        <v>2023</v>
      </c>
      <c r="R45" s="113" t="s">
        <v>253</v>
      </c>
      <c r="S45" s="114" t="s">
        <v>638</v>
      </c>
      <c r="T45" s="102">
        <v>7</v>
      </c>
      <c r="U45" s="110" t="s">
        <v>637</v>
      </c>
      <c r="V45" s="115" t="s">
        <v>568</v>
      </c>
      <c r="W45" s="108" t="s">
        <v>394</v>
      </c>
      <c r="X45" s="103"/>
      <c r="Y45" s="110"/>
      <c r="Z45" s="109"/>
      <c r="AA45" s="103"/>
      <c r="AB45" s="110"/>
    </row>
    <row r="46" spans="1:28" s="57" customFormat="1" ht="15" customHeight="1" x14ac:dyDescent="0.25">
      <c r="A46" s="102">
        <v>205</v>
      </c>
      <c r="B46" s="110" t="s">
        <v>534</v>
      </c>
      <c r="C46" s="102">
        <v>2000008</v>
      </c>
      <c r="D46" s="103" t="s">
        <v>378</v>
      </c>
      <c r="E46" s="102" t="s">
        <v>497</v>
      </c>
      <c r="F46" s="102"/>
      <c r="G46" s="104">
        <f>T46</f>
        <v>3</v>
      </c>
      <c r="H46" s="102" t="s">
        <v>256</v>
      </c>
      <c r="I46" s="111" t="s">
        <v>390</v>
      </c>
      <c r="J46" s="102" t="s">
        <v>396</v>
      </c>
      <c r="K46" s="112"/>
      <c r="L46" s="110" t="s">
        <v>669</v>
      </c>
      <c r="M46" s="110" t="s">
        <v>437</v>
      </c>
      <c r="N46" s="110" t="s">
        <v>673</v>
      </c>
      <c r="O46" s="111" t="s">
        <v>670</v>
      </c>
      <c r="P46" s="111" t="s">
        <v>671</v>
      </c>
      <c r="Q46" s="117">
        <v>2022</v>
      </c>
      <c r="R46" s="113" t="s">
        <v>253</v>
      </c>
      <c r="S46" s="114" t="s">
        <v>626</v>
      </c>
      <c r="T46" s="102">
        <v>3</v>
      </c>
      <c r="U46" s="110" t="s">
        <v>672</v>
      </c>
      <c r="V46" s="115" t="s">
        <v>491</v>
      </c>
      <c r="W46" s="108" t="s">
        <v>394</v>
      </c>
      <c r="X46" s="103"/>
      <c r="Y46" s="110"/>
      <c r="Z46" s="109"/>
      <c r="AA46" s="103"/>
      <c r="AB46" s="110"/>
    </row>
    <row r="47" spans="1:28" s="57" customFormat="1" ht="15" customHeight="1" x14ac:dyDescent="0.25">
      <c r="A47" s="102">
        <v>231</v>
      </c>
      <c r="B47" s="103" t="s">
        <v>698</v>
      </c>
      <c r="C47" s="102">
        <v>1990002</v>
      </c>
      <c r="D47" s="103" t="s">
        <v>378</v>
      </c>
      <c r="E47" s="102"/>
      <c r="F47" s="102" t="s">
        <v>252</v>
      </c>
      <c r="G47" s="104">
        <f>T47</f>
        <v>6</v>
      </c>
      <c r="H47" s="102" t="s">
        <v>258</v>
      </c>
      <c r="I47" s="111" t="s">
        <v>405</v>
      </c>
      <c r="J47" s="102" t="s">
        <v>406</v>
      </c>
      <c r="K47" s="105"/>
      <c r="L47" s="106" t="s">
        <v>696</v>
      </c>
      <c r="M47" s="106" t="s">
        <v>697</v>
      </c>
      <c r="N47" s="110" t="s">
        <v>701</v>
      </c>
      <c r="O47" s="116"/>
      <c r="P47" s="102" t="s">
        <v>700</v>
      </c>
      <c r="Q47" s="104">
        <v>2023</v>
      </c>
      <c r="R47" s="113" t="s">
        <v>253</v>
      </c>
      <c r="S47" s="114" t="s">
        <v>684</v>
      </c>
      <c r="T47" s="102">
        <v>6</v>
      </c>
      <c r="U47" s="103" t="s">
        <v>699</v>
      </c>
      <c r="V47" s="115"/>
      <c r="W47" s="108" t="s">
        <v>394</v>
      </c>
      <c r="X47" s="103"/>
      <c r="Y47" s="108"/>
      <c r="Z47" s="109"/>
      <c r="AA47" s="103"/>
      <c r="AB47" s="103"/>
    </row>
  </sheetData>
  <autoFilter ref="A7:W47"/>
  <sortState ref="A8:AB252">
    <sortCondition descending="1" ref="D7"/>
  </sortState>
  <conditionalFormatting sqref="L7:L47">
    <cfRule type="duplicateValues" dxfId="1" priority="432"/>
  </conditionalFormatting>
  <hyperlinks>
    <hyperlink ref="V33" r:id="rId1" tooltip="Persistent link using digital object identifier"/>
    <hyperlink ref="V46" r:id="rId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5"/>
  <sheetViews>
    <sheetView topLeftCell="A49" workbookViewId="0">
      <selection activeCell="C63" sqref="C63:D63"/>
    </sheetView>
  </sheetViews>
  <sheetFormatPr defaultRowHeight="15.75" x14ac:dyDescent="0.25"/>
  <cols>
    <col min="1" max="1" width="72.5703125" style="38" customWidth="1"/>
    <col min="2" max="2" width="27" style="38" customWidth="1"/>
    <col min="3" max="3" width="49" style="40" customWidth="1"/>
    <col min="4" max="4" width="21.28515625" style="38" customWidth="1"/>
  </cols>
  <sheetData>
    <row r="1" spans="1:4" ht="28.5" x14ac:dyDescent="0.25">
      <c r="A1" s="34" t="s">
        <v>231</v>
      </c>
      <c r="B1" s="34" t="s">
        <v>236</v>
      </c>
      <c r="C1" s="34" t="s">
        <v>334</v>
      </c>
      <c r="D1" s="34" t="s">
        <v>250</v>
      </c>
    </row>
    <row r="2" spans="1:4" x14ac:dyDescent="0.25">
      <c r="A2" s="32" t="s">
        <v>302</v>
      </c>
      <c r="B2" s="33" t="s">
        <v>290</v>
      </c>
      <c r="C2" s="32" t="s">
        <v>300</v>
      </c>
      <c r="D2" s="55">
        <v>0.5</v>
      </c>
    </row>
    <row r="3" spans="1:4" ht="47.25" x14ac:dyDescent="0.25">
      <c r="A3" s="32" t="s">
        <v>303</v>
      </c>
      <c r="B3" s="33" t="s">
        <v>285</v>
      </c>
      <c r="C3" s="32" t="s">
        <v>335</v>
      </c>
      <c r="D3" s="55">
        <v>0.5</v>
      </c>
    </row>
    <row r="4" spans="1:4" x14ac:dyDescent="0.25">
      <c r="A4" s="32" t="s">
        <v>304</v>
      </c>
      <c r="B4" s="33" t="s">
        <v>282</v>
      </c>
      <c r="C4" s="32" t="s">
        <v>336</v>
      </c>
      <c r="D4" s="55">
        <v>0</v>
      </c>
    </row>
    <row r="5" spans="1:4" ht="78.75" x14ac:dyDescent="0.25">
      <c r="A5" s="32" t="s">
        <v>305</v>
      </c>
      <c r="B5" s="33" t="s">
        <v>298</v>
      </c>
      <c r="C5" s="32" t="s">
        <v>337</v>
      </c>
      <c r="D5" s="55">
        <v>1</v>
      </c>
    </row>
    <row r="6" spans="1:4" x14ac:dyDescent="0.25">
      <c r="A6" s="32" t="s">
        <v>306</v>
      </c>
      <c r="B6" s="33" t="s">
        <v>280</v>
      </c>
      <c r="C6" s="32" t="s">
        <v>338</v>
      </c>
      <c r="D6" s="55">
        <v>0.5</v>
      </c>
    </row>
    <row r="7" spans="1:4" ht="31.5" x14ac:dyDescent="0.25">
      <c r="A7" s="32" t="s">
        <v>307</v>
      </c>
      <c r="B7" s="33" t="s">
        <v>266</v>
      </c>
      <c r="C7" s="32" t="s">
        <v>340</v>
      </c>
      <c r="D7" s="55">
        <v>0.5</v>
      </c>
    </row>
    <row r="8" spans="1:4" x14ac:dyDescent="0.25">
      <c r="A8" s="32" t="s">
        <v>308</v>
      </c>
      <c r="B8" s="33" t="s">
        <v>272</v>
      </c>
      <c r="C8" s="32" t="s">
        <v>341</v>
      </c>
      <c r="D8" s="55">
        <v>0.5</v>
      </c>
    </row>
    <row r="9" spans="1:4" ht="47.25" x14ac:dyDescent="0.25">
      <c r="A9" s="32" t="s">
        <v>309</v>
      </c>
      <c r="B9" s="33" t="s">
        <v>270</v>
      </c>
      <c r="C9" s="32" t="s">
        <v>342</v>
      </c>
      <c r="D9" s="55">
        <v>0.5</v>
      </c>
    </row>
    <row r="10" spans="1:4" x14ac:dyDescent="0.25">
      <c r="A10" s="32" t="s">
        <v>310</v>
      </c>
      <c r="B10" s="33" t="s">
        <v>265</v>
      </c>
      <c r="C10" s="32" t="s">
        <v>343</v>
      </c>
      <c r="D10" s="55">
        <v>0.5</v>
      </c>
    </row>
    <row r="11" spans="1:4" ht="31.5" x14ac:dyDescent="0.25">
      <c r="A11" s="32" t="s">
        <v>311</v>
      </c>
      <c r="B11" s="33" t="s">
        <v>284</v>
      </c>
      <c r="C11" s="32" t="s">
        <v>349</v>
      </c>
      <c r="D11" s="55">
        <v>1</v>
      </c>
    </row>
    <row r="12" spans="1:4" ht="31.5" x14ac:dyDescent="0.25">
      <c r="A12" s="32" t="s">
        <v>312</v>
      </c>
      <c r="B12" s="33" t="s">
        <v>634</v>
      </c>
      <c r="C12" s="32" t="s">
        <v>339</v>
      </c>
      <c r="D12" s="55">
        <v>0.5</v>
      </c>
    </row>
    <row r="13" spans="1:4" x14ac:dyDescent="0.25">
      <c r="A13" s="32" t="s">
        <v>313</v>
      </c>
      <c r="B13" s="33" t="s">
        <v>262</v>
      </c>
      <c r="C13" s="32" t="s">
        <v>344</v>
      </c>
      <c r="D13" s="55">
        <v>1</v>
      </c>
    </row>
    <row r="14" spans="1:4" x14ac:dyDescent="0.25">
      <c r="A14" s="32" t="s">
        <v>314</v>
      </c>
      <c r="B14" s="33" t="s">
        <v>279</v>
      </c>
      <c r="C14" s="32" t="s">
        <v>336</v>
      </c>
      <c r="D14" s="55">
        <v>0</v>
      </c>
    </row>
    <row r="15" spans="1:4" x14ac:dyDescent="0.25">
      <c r="A15" s="32" t="s">
        <v>315</v>
      </c>
      <c r="B15" s="33" t="s">
        <v>286</v>
      </c>
      <c r="C15" s="32" t="s">
        <v>336</v>
      </c>
      <c r="D15" s="55"/>
    </row>
    <row r="16" spans="1:4" ht="47.25" x14ac:dyDescent="0.25">
      <c r="A16" s="32" t="s">
        <v>316</v>
      </c>
      <c r="B16" s="33" t="s">
        <v>288</v>
      </c>
      <c r="C16" s="32" t="s">
        <v>345</v>
      </c>
      <c r="D16" s="55">
        <v>0.75</v>
      </c>
    </row>
    <row r="17" spans="1:4" x14ac:dyDescent="0.25">
      <c r="A17" s="32" t="s">
        <v>301</v>
      </c>
      <c r="B17" s="33" t="s">
        <v>295</v>
      </c>
      <c r="C17" s="32" t="s">
        <v>346</v>
      </c>
      <c r="D17" s="55">
        <v>0.5</v>
      </c>
    </row>
    <row r="18" spans="1:4" ht="31.5" x14ac:dyDescent="0.25">
      <c r="A18" s="32" t="s">
        <v>292</v>
      </c>
      <c r="B18" s="33" t="s">
        <v>293</v>
      </c>
      <c r="C18" s="32" t="s">
        <v>368</v>
      </c>
      <c r="D18" s="55">
        <v>0.5</v>
      </c>
    </row>
    <row r="19" spans="1:4" ht="31.5" x14ac:dyDescent="0.25">
      <c r="A19" s="32" t="s">
        <v>317</v>
      </c>
      <c r="B19" s="33" t="s">
        <v>294</v>
      </c>
      <c r="C19" s="32" t="s">
        <v>347</v>
      </c>
      <c r="D19" s="55">
        <v>1.25</v>
      </c>
    </row>
    <row r="20" spans="1:4" ht="31.5" x14ac:dyDescent="0.25">
      <c r="A20" s="32" t="s">
        <v>318</v>
      </c>
      <c r="B20" s="33" t="s">
        <v>297</v>
      </c>
      <c r="C20" s="32" t="s">
        <v>348</v>
      </c>
      <c r="D20" s="55">
        <v>1</v>
      </c>
    </row>
    <row r="21" spans="1:4" x14ac:dyDescent="0.25">
      <c r="A21" s="32" t="s">
        <v>319</v>
      </c>
      <c r="B21" s="33" t="s">
        <v>367</v>
      </c>
      <c r="C21" s="32" t="s">
        <v>343</v>
      </c>
      <c r="D21" s="55">
        <v>0.5</v>
      </c>
    </row>
    <row r="22" spans="1:4" ht="94.5" x14ac:dyDescent="0.25">
      <c r="A22" s="32" t="s">
        <v>320</v>
      </c>
      <c r="B22" s="33" t="s">
        <v>268</v>
      </c>
      <c r="C22" s="32" t="s">
        <v>687</v>
      </c>
      <c r="D22" s="55">
        <v>1.25</v>
      </c>
    </row>
    <row r="23" spans="1:4" ht="31.5" x14ac:dyDescent="0.25">
      <c r="A23" s="32" t="s">
        <v>321</v>
      </c>
      <c r="B23" s="33" t="s">
        <v>296</v>
      </c>
      <c r="C23" s="32" t="s">
        <v>350</v>
      </c>
      <c r="D23" s="55">
        <v>0.5</v>
      </c>
    </row>
    <row r="24" spans="1:4" x14ac:dyDescent="0.25">
      <c r="A24" s="32" t="s">
        <v>322</v>
      </c>
      <c r="B24" s="33" t="s">
        <v>283</v>
      </c>
      <c r="C24" s="32" t="s">
        <v>351</v>
      </c>
      <c r="D24" s="55">
        <v>0.75</v>
      </c>
    </row>
    <row r="25" spans="1:4" x14ac:dyDescent="0.25">
      <c r="A25" s="32" t="s">
        <v>323</v>
      </c>
      <c r="B25" s="33" t="s">
        <v>267</v>
      </c>
      <c r="C25" s="32" t="s">
        <v>688</v>
      </c>
      <c r="D25" s="55">
        <v>0.25</v>
      </c>
    </row>
    <row r="26" spans="1:4" x14ac:dyDescent="0.25">
      <c r="A26" s="32" t="s">
        <v>324</v>
      </c>
      <c r="B26" s="33" t="s">
        <v>278</v>
      </c>
      <c r="C26" s="32" t="s">
        <v>339</v>
      </c>
      <c r="D26" s="55">
        <v>0.5</v>
      </c>
    </row>
    <row r="27" spans="1:4" x14ac:dyDescent="0.25">
      <c r="A27" s="32" t="s">
        <v>325</v>
      </c>
      <c r="B27" s="45" t="s">
        <v>287</v>
      </c>
      <c r="C27" s="32" t="s">
        <v>339</v>
      </c>
      <c r="D27" s="56">
        <v>0.5</v>
      </c>
    </row>
    <row r="28" spans="1:4" x14ac:dyDescent="0.25">
      <c r="A28" s="32" t="s">
        <v>326</v>
      </c>
      <c r="B28" s="33" t="s">
        <v>274</v>
      </c>
      <c r="C28" s="32" t="s">
        <v>352</v>
      </c>
      <c r="D28" s="55">
        <v>0.75</v>
      </c>
    </row>
    <row r="29" spans="1:4" x14ac:dyDescent="0.25">
      <c r="A29" s="32" t="s">
        <v>327</v>
      </c>
      <c r="B29" s="33" t="s">
        <v>281</v>
      </c>
      <c r="C29" s="32" t="s">
        <v>353</v>
      </c>
      <c r="D29" s="55">
        <v>1</v>
      </c>
    </row>
    <row r="30" spans="1:4" x14ac:dyDescent="0.25">
      <c r="A30" s="32" t="s">
        <v>328</v>
      </c>
      <c r="B30" s="33" t="s">
        <v>299</v>
      </c>
      <c r="C30" s="32" t="s">
        <v>339</v>
      </c>
      <c r="D30" s="55">
        <v>0.5</v>
      </c>
    </row>
    <row r="31" spans="1:4" x14ac:dyDescent="0.25">
      <c r="A31" s="32" t="s">
        <v>329</v>
      </c>
      <c r="B31" s="33" t="s">
        <v>275</v>
      </c>
      <c r="C31" s="32" t="s">
        <v>353</v>
      </c>
      <c r="D31" s="55">
        <v>1</v>
      </c>
    </row>
    <row r="32" spans="1:4" ht="47.25" x14ac:dyDescent="0.25">
      <c r="A32" s="32" t="s">
        <v>330</v>
      </c>
      <c r="B32" s="33" t="s">
        <v>271</v>
      </c>
      <c r="C32" s="32" t="s">
        <v>354</v>
      </c>
      <c r="D32" s="55">
        <v>1</v>
      </c>
    </row>
    <row r="33" spans="1:4" ht="31.5" x14ac:dyDescent="0.25">
      <c r="A33" s="32" t="s">
        <v>331</v>
      </c>
      <c r="B33" s="33" t="s">
        <v>291</v>
      </c>
      <c r="C33" s="32" t="s">
        <v>355</v>
      </c>
      <c r="D33" s="55">
        <v>0.75</v>
      </c>
    </row>
    <row r="34" spans="1:4" x14ac:dyDescent="0.25">
      <c r="A34" s="32" t="s">
        <v>358</v>
      </c>
      <c r="B34" s="33" t="s">
        <v>289</v>
      </c>
      <c r="C34" s="32" t="s">
        <v>356</v>
      </c>
      <c r="D34" s="55">
        <v>0.5</v>
      </c>
    </row>
    <row r="35" spans="1:4" ht="31.5" x14ac:dyDescent="0.25">
      <c r="A35" s="32" t="s">
        <v>357</v>
      </c>
      <c r="B35" s="33" t="s">
        <v>276</v>
      </c>
      <c r="C35" s="32" t="s">
        <v>599</v>
      </c>
      <c r="D35" s="55">
        <v>0.75</v>
      </c>
    </row>
    <row r="36" spans="1:4" x14ac:dyDescent="0.25">
      <c r="A36" s="32" t="s">
        <v>332</v>
      </c>
      <c r="B36" s="33" t="s">
        <v>277</v>
      </c>
      <c r="C36" s="32" t="s">
        <v>352</v>
      </c>
      <c r="D36" s="55">
        <v>0.75</v>
      </c>
    </row>
    <row r="37" spans="1:4" x14ac:dyDescent="0.25">
      <c r="A37" s="32" t="s">
        <v>333</v>
      </c>
      <c r="B37" s="33" t="s">
        <v>273</v>
      </c>
      <c r="C37" s="32" t="s">
        <v>343</v>
      </c>
      <c r="D37" s="55">
        <v>0.5</v>
      </c>
    </row>
    <row r="38" spans="1:4" x14ac:dyDescent="0.25">
      <c r="A38" s="32" t="s">
        <v>362</v>
      </c>
      <c r="B38" s="33" t="s">
        <v>360</v>
      </c>
      <c r="C38" s="32" t="s">
        <v>353</v>
      </c>
      <c r="D38" s="55">
        <v>1</v>
      </c>
    </row>
    <row r="39" spans="1:4" x14ac:dyDescent="0.25">
      <c r="A39" s="32" t="s">
        <v>363</v>
      </c>
      <c r="B39" s="33" t="s">
        <v>359</v>
      </c>
      <c r="C39" s="32" t="s">
        <v>353</v>
      </c>
      <c r="D39" s="55">
        <v>1</v>
      </c>
    </row>
    <row r="40" spans="1:4" x14ac:dyDescent="0.25">
      <c r="A40" s="32" t="s">
        <v>365</v>
      </c>
      <c r="B40" s="33" t="s">
        <v>364</v>
      </c>
      <c r="C40" s="32" t="s">
        <v>366</v>
      </c>
      <c r="D40" s="55">
        <v>1</v>
      </c>
    </row>
    <row r="41" spans="1:4" ht="47.25" x14ac:dyDescent="0.25">
      <c r="A41" s="32" t="s">
        <v>369</v>
      </c>
      <c r="B41" s="33" t="s">
        <v>361</v>
      </c>
      <c r="C41" s="32" t="s">
        <v>352</v>
      </c>
      <c r="D41" s="55">
        <v>0.75</v>
      </c>
    </row>
    <row r="42" spans="1:4" x14ac:dyDescent="0.25">
      <c r="A42" s="32" t="s">
        <v>595</v>
      </c>
      <c r="B42" s="33" t="s">
        <v>579</v>
      </c>
      <c r="C42" s="32" t="s">
        <v>336</v>
      </c>
      <c r="D42" s="55">
        <v>0</v>
      </c>
    </row>
    <row r="43" spans="1:4" x14ac:dyDescent="0.25">
      <c r="A43" s="32" t="s">
        <v>601</v>
      </c>
      <c r="B43" s="33" t="s">
        <v>389</v>
      </c>
      <c r="C43" s="32" t="s">
        <v>343</v>
      </c>
      <c r="D43" s="55">
        <v>0.5</v>
      </c>
    </row>
    <row r="44" spans="1:4" x14ac:dyDescent="0.25">
      <c r="A44" s="32" t="s">
        <v>596</v>
      </c>
      <c r="B44" s="33" t="s">
        <v>578</v>
      </c>
      <c r="C44" s="32" t="s">
        <v>580</v>
      </c>
      <c r="D44" s="55">
        <v>1</v>
      </c>
    </row>
    <row r="45" spans="1:4" x14ac:dyDescent="0.25">
      <c r="A45" s="32" t="s">
        <v>597</v>
      </c>
      <c r="B45" s="33" t="s">
        <v>388</v>
      </c>
      <c r="C45" s="32" t="s">
        <v>598</v>
      </c>
      <c r="D45" s="55">
        <v>0.25</v>
      </c>
    </row>
    <row r="46" spans="1:4" ht="31.5" x14ac:dyDescent="0.25">
      <c r="A46" s="32" t="s">
        <v>600</v>
      </c>
      <c r="B46" s="33" t="s">
        <v>581</v>
      </c>
      <c r="C46" s="32" t="s">
        <v>599</v>
      </c>
      <c r="D46" s="55">
        <v>0.75</v>
      </c>
    </row>
    <row r="47" spans="1:4" x14ac:dyDescent="0.25">
      <c r="A47" s="32" t="s">
        <v>602</v>
      </c>
      <c r="B47" s="33" t="s">
        <v>373</v>
      </c>
      <c r="C47" s="32" t="s">
        <v>616</v>
      </c>
      <c r="D47" s="55">
        <v>1</v>
      </c>
    </row>
    <row r="48" spans="1:4" x14ac:dyDescent="0.25">
      <c r="A48" s="32" t="s">
        <v>604</v>
      </c>
      <c r="B48" s="33" t="s">
        <v>520</v>
      </c>
      <c r="C48" s="32" t="s">
        <v>617</v>
      </c>
      <c r="D48" s="55">
        <v>1</v>
      </c>
    </row>
    <row r="49" spans="1:4" x14ac:dyDescent="0.25">
      <c r="A49" s="32" t="s">
        <v>605</v>
      </c>
      <c r="B49" s="33" t="s">
        <v>566</v>
      </c>
      <c r="C49" s="32" t="s">
        <v>603</v>
      </c>
      <c r="D49" s="55">
        <v>1</v>
      </c>
    </row>
    <row r="50" spans="1:4" x14ac:dyDescent="0.25">
      <c r="A50" s="32" t="s">
        <v>606</v>
      </c>
      <c r="B50" s="33" t="s">
        <v>374</v>
      </c>
      <c r="C50" s="32" t="s">
        <v>336</v>
      </c>
      <c r="D50" s="55">
        <v>0</v>
      </c>
    </row>
    <row r="51" spans="1:4" x14ac:dyDescent="0.25">
      <c r="A51" s="32" t="s">
        <v>607</v>
      </c>
      <c r="B51" s="33" t="s">
        <v>385</v>
      </c>
      <c r="C51" s="32" t="s">
        <v>336</v>
      </c>
      <c r="D51" s="55">
        <v>0</v>
      </c>
    </row>
    <row r="52" spans="1:4" x14ac:dyDescent="0.25">
      <c r="A52" s="32" t="s">
        <v>308</v>
      </c>
      <c r="B52" s="33" t="s">
        <v>282</v>
      </c>
      <c r="C52" s="32" t="s">
        <v>336</v>
      </c>
      <c r="D52" s="55">
        <v>0</v>
      </c>
    </row>
    <row r="53" spans="1:4" x14ac:dyDescent="0.25">
      <c r="A53" s="32" t="s">
        <v>619</v>
      </c>
      <c r="B53" s="33" t="s">
        <v>618</v>
      </c>
      <c r="C53" s="32" t="s">
        <v>620</v>
      </c>
      <c r="D53" s="55">
        <v>1</v>
      </c>
    </row>
    <row r="54" spans="1:4" x14ac:dyDescent="0.25">
      <c r="A54" s="32" t="s">
        <v>621</v>
      </c>
      <c r="B54" s="33" t="s">
        <v>608</v>
      </c>
      <c r="C54" s="32" t="s">
        <v>622</v>
      </c>
      <c r="D54" s="55">
        <v>0.25</v>
      </c>
    </row>
    <row r="55" spans="1:4" ht="31.5" x14ac:dyDescent="0.25">
      <c r="A55" s="32" t="s">
        <v>623</v>
      </c>
      <c r="B55" s="33" t="s">
        <v>615</v>
      </c>
      <c r="C55" s="32" t="s">
        <v>624</v>
      </c>
      <c r="D55" s="55">
        <v>0.5</v>
      </c>
    </row>
    <row r="56" spans="1:4" ht="47.25" x14ac:dyDescent="0.25">
      <c r="A56" s="32" t="s">
        <v>632</v>
      </c>
      <c r="B56" s="33" t="s">
        <v>631</v>
      </c>
      <c r="C56" s="32" t="s">
        <v>633</v>
      </c>
      <c r="D56" s="55">
        <v>0.5</v>
      </c>
    </row>
    <row r="57" spans="1:4" x14ac:dyDescent="0.25">
      <c r="A57" s="32" t="s">
        <v>327</v>
      </c>
      <c r="B57" s="33" t="s">
        <v>625</v>
      </c>
      <c r="C57" s="32" t="s">
        <v>353</v>
      </c>
      <c r="D57" s="55">
        <v>1</v>
      </c>
    </row>
    <row r="58" spans="1:4" ht="31.5" x14ac:dyDescent="0.25">
      <c r="A58" s="32" t="s">
        <v>651</v>
      </c>
      <c r="B58" s="33" t="s">
        <v>650</v>
      </c>
      <c r="C58" s="32" t="s">
        <v>652</v>
      </c>
      <c r="D58" s="55">
        <v>1</v>
      </c>
    </row>
    <row r="59" spans="1:4" x14ac:dyDescent="0.25">
      <c r="A59" s="32" t="s">
        <v>660</v>
      </c>
      <c r="B59" s="33" t="s">
        <v>659</v>
      </c>
      <c r="C59" s="32" t="s">
        <v>603</v>
      </c>
      <c r="D59" s="55">
        <v>1</v>
      </c>
    </row>
    <row r="60" spans="1:4" x14ac:dyDescent="0.25">
      <c r="A60" s="32" t="s">
        <v>662</v>
      </c>
      <c r="B60" s="33" t="s">
        <v>661</v>
      </c>
      <c r="C60" s="32" t="s">
        <v>344</v>
      </c>
      <c r="D60" s="55">
        <v>1</v>
      </c>
    </row>
    <row r="61" spans="1:4" x14ac:dyDescent="0.25">
      <c r="A61" s="32" t="s">
        <v>680</v>
      </c>
      <c r="B61" s="33" t="s">
        <v>681</v>
      </c>
      <c r="C61" s="32" t="s">
        <v>682</v>
      </c>
      <c r="D61" s="55">
        <v>0.5</v>
      </c>
    </row>
    <row r="62" spans="1:4" x14ac:dyDescent="0.25">
      <c r="A62" s="32" t="s">
        <v>683</v>
      </c>
      <c r="B62" s="33" t="s">
        <v>265</v>
      </c>
      <c r="C62" s="32" t="s">
        <v>686</v>
      </c>
      <c r="D62" s="55">
        <v>0.25</v>
      </c>
    </row>
    <row r="63" spans="1:4" ht="63" x14ac:dyDescent="0.25">
      <c r="A63" s="32" t="s">
        <v>668</v>
      </c>
      <c r="B63" s="33" t="s">
        <v>520</v>
      </c>
      <c r="C63" s="32" t="s">
        <v>702</v>
      </c>
      <c r="D63" s="55">
        <v>1.25</v>
      </c>
    </row>
    <row r="64" spans="1:4" x14ac:dyDescent="0.25">
      <c r="A64" s="61"/>
      <c r="B64" s="58"/>
      <c r="C64" s="54"/>
      <c r="D64"/>
    </row>
    <row r="65" spans="3:3" customFormat="1" ht="15" x14ac:dyDescent="0.25">
      <c r="C65" s="54"/>
    </row>
    <row r="66" spans="3:3" customFormat="1" ht="15" x14ac:dyDescent="0.25">
      <c r="C66" s="54"/>
    </row>
    <row r="67" spans="3:3" customFormat="1" ht="15" x14ac:dyDescent="0.25">
      <c r="C67" s="54"/>
    </row>
    <row r="68" spans="3:3" customFormat="1" ht="15" x14ac:dyDescent="0.25">
      <c r="C68" s="54"/>
    </row>
    <row r="69" spans="3:3" customFormat="1" ht="15" x14ac:dyDescent="0.25">
      <c r="C69" s="54"/>
    </row>
    <row r="70" spans="3:3" customFormat="1" ht="15" x14ac:dyDescent="0.25">
      <c r="C70" s="54"/>
    </row>
    <row r="71" spans="3:3" customFormat="1" ht="15" x14ac:dyDescent="0.25">
      <c r="C71" s="54"/>
    </row>
    <row r="72" spans="3:3" customFormat="1" ht="15" x14ac:dyDescent="0.25">
      <c r="C72" s="54"/>
    </row>
    <row r="73" spans="3:3" customFormat="1" ht="15" x14ac:dyDescent="0.25">
      <c r="C73" s="54"/>
    </row>
    <row r="74" spans="3:3" customFormat="1" ht="15" x14ac:dyDescent="0.25">
      <c r="C74" s="54"/>
    </row>
    <row r="75" spans="3:3" customFormat="1" ht="15" x14ac:dyDescent="0.25">
      <c r="C75" s="54"/>
    </row>
    <row r="76" spans="3:3" customFormat="1" ht="15" x14ac:dyDescent="0.25">
      <c r="C76" s="54"/>
    </row>
    <row r="77" spans="3:3" customFormat="1" ht="15" x14ac:dyDescent="0.25">
      <c r="C77" s="54"/>
    </row>
    <row r="78" spans="3:3" customFormat="1" ht="15" x14ac:dyDescent="0.25">
      <c r="C78" s="54"/>
    </row>
    <row r="79" spans="3:3" customFormat="1" ht="15" x14ac:dyDescent="0.25">
      <c r="C79" s="54"/>
    </row>
    <row r="80" spans="3:3" customFormat="1" ht="15" x14ac:dyDescent="0.25">
      <c r="C80" s="54"/>
    </row>
    <row r="81" spans="3:3" customFormat="1" ht="15" x14ac:dyDescent="0.25">
      <c r="C81" s="54"/>
    </row>
    <row r="82" spans="3:3" customFormat="1" ht="15" x14ac:dyDescent="0.25">
      <c r="C82" s="54"/>
    </row>
    <row r="83" spans="3:3" customFormat="1" ht="15" x14ac:dyDescent="0.25">
      <c r="C83" s="54"/>
    </row>
    <row r="84" spans="3:3" customFormat="1" ht="15" x14ac:dyDescent="0.25">
      <c r="C84" s="54"/>
    </row>
    <row r="85" spans="3:3" customFormat="1" ht="15" x14ac:dyDescent="0.25">
      <c r="C85" s="54"/>
    </row>
    <row r="86" spans="3:3" customFormat="1" ht="15" x14ac:dyDescent="0.25">
      <c r="C86" s="54"/>
    </row>
    <row r="87" spans="3:3" customFormat="1" ht="15" x14ac:dyDescent="0.25">
      <c r="C87" s="54"/>
    </row>
    <row r="88" spans="3:3" customFormat="1" ht="15" x14ac:dyDescent="0.25">
      <c r="C88" s="54"/>
    </row>
    <row r="89" spans="3:3" customFormat="1" ht="15" x14ac:dyDescent="0.25">
      <c r="C89" s="54"/>
    </row>
    <row r="90" spans="3:3" customFormat="1" ht="15" x14ac:dyDescent="0.25">
      <c r="C90" s="54"/>
    </row>
    <row r="91" spans="3:3" customFormat="1" ht="15" x14ac:dyDescent="0.25">
      <c r="C91" s="54"/>
    </row>
    <row r="92" spans="3:3" customFormat="1" ht="15" x14ac:dyDescent="0.25">
      <c r="C92" s="54"/>
    </row>
    <row r="93" spans="3:3" customFormat="1" ht="15" x14ac:dyDescent="0.25">
      <c r="C93" s="54"/>
    </row>
    <row r="94" spans="3:3" customFormat="1" ht="15" x14ac:dyDescent="0.25">
      <c r="C94" s="54"/>
    </row>
    <row r="95" spans="3:3" customFormat="1" ht="15" x14ac:dyDescent="0.25">
      <c r="C95" s="54"/>
    </row>
    <row r="96" spans="3:3" customFormat="1" ht="15" x14ac:dyDescent="0.25">
      <c r="C96" s="54"/>
    </row>
    <row r="97" spans="3:3" customFormat="1" ht="15" x14ac:dyDescent="0.25">
      <c r="C97" s="54"/>
    </row>
    <row r="98" spans="3:3" customFormat="1" ht="15" x14ac:dyDescent="0.25">
      <c r="C98" s="54"/>
    </row>
    <row r="99" spans="3:3" customFormat="1" ht="15" x14ac:dyDescent="0.25">
      <c r="C99" s="54"/>
    </row>
    <row r="100" spans="3:3" customFormat="1" ht="15" x14ac:dyDescent="0.25">
      <c r="C100" s="54"/>
    </row>
    <row r="101" spans="3:3" customFormat="1" ht="15" x14ac:dyDescent="0.25">
      <c r="C101" s="54"/>
    </row>
    <row r="102" spans="3:3" customFormat="1" ht="15" x14ac:dyDescent="0.25">
      <c r="C102" s="54"/>
    </row>
    <row r="103" spans="3:3" customFormat="1" ht="15" x14ac:dyDescent="0.25">
      <c r="C103" s="54"/>
    </row>
    <row r="104" spans="3:3" customFormat="1" ht="15" x14ac:dyDescent="0.25">
      <c r="C104" s="54"/>
    </row>
    <row r="105" spans="3:3" customFormat="1" ht="15" x14ac:dyDescent="0.25">
      <c r="C105" s="54"/>
    </row>
    <row r="106" spans="3:3" customFormat="1" ht="15" x14ac:dyDescent="0.25">
      <c r="C106" s="54"/>
    </row>
    <row r="107" spans="3:3" customFormat="1" ht="15" x14ac:dyDescent="0.25">
      <c r="C107" s="54"/>
    </row>
    <row r="108" spans="3:3" customFormat="1" ht="15" x14ac:dyDescent="0.25">
      <c r="C108" s="54"/>
    </row>
    <row r="109" spans="3:3" customFormat="1" ht="15" x14ac:dyDescent="0.25">
      <c r="C109" s="54"/>
    </row>
    <row r="110" spans="3:3" customFormat="1" ht="15" x14ac:dyDescent="0.25">
      <c r="C110" s="54"/>
    </row>
    <row r="111" spans="3:3" customFormat="1" ht="15" x14ac:dyDescent="0.25">
      <c r="C111" s="54"/>
    </row>
    <row r="112" spans="3:3" customFormat="1" ht="15" x14ac:dyDescent="0.25">
      <c r="C112" s="54"/>
    </row>
    <row r="113" spans="3:3" customFormat="1" ht="15" x14ac:dyDescent="0.25">
      <c r="C113" s="54"/>
    </row>
    <row r="114" spans="3:3" customFormat="1" ht="15" x14ac:dyDescent="0.25">
      <c r="C114" s="54"/>
    </row>
    <row r="115" spans="3:3" customFormat="1" ht="15" x14ac:dyDescent="0.25">
      <c r="C115" s="54"/>
    </row>
    <row r="116" spans="3:3" customFormat="1" ht="15" x14ac:dyDescent="0.25">
      <c r="C116" s="54"/>
    </row>
    <row r="117" spans="3:3" customFormat="1" ht="15" x14ac:dyDescent="0.25">
      <c r="C117" s="54"/>
    </row>
    <row r="118" spans="3:3" customFormat="1" ht="15" x14ac:dyDescent="0.25">
      <c r="C118" s="54"/>
    </row>
    <row r="119" spans="3:3" customFormat="1" ht="15" x14ac:dyDescent="0.25">
      <c r="C119" s="54"/>
    </row>
    <row r="120" spans="3:3" customFormat="1" ht="15" x14ac:dyDescent="0.25">
      <c r="C120" s="54"/>
    </row>
    <row r="121" spans="3:3" customFormat="1" ht="15" x14ac:dyDescent="0.25">
      <c r="C121" s="54"/>
    </row>
    <row r="122" spans="3:3" customFormat="1" ht="15" x14ac:dyDescent="0.25">
      <c r="C122" s="54"/>
    </row>
    <row r="123" spans="3:3" customFormat="1" ht="15" x14ac:dyDescent="0.25">
      <c r="C123" s="54"/>
    </row>
    <row r="124" spans="3:3" customFormat="1" ht="15" x14ac:dyDescent="0.25">
      <c r="C124" s="54"/>
    </row>
    <row r="125" spans="3:3" customFormat="1" ht="15" x14ac:dyDescent="0.25">
      <c r="C125" s="54"/>
    </row>
    <row r="126" spans="3:3" customFormat="1" ht="15" x14ac:dyDescent="0.25">
      <c r="C126" s="54"/>
    </row>
    <row r="127" spans="3:3" customFormat="1" ht="15" x14ac:dyDescent="0.25">
      <c r="C127" s="54"/>
    </row>
    <row r="128" spans="3:3" customFormat="1" ht="15" x14ac:dyDescent="0.25">
      <c r="C128" s="54"/>
    </row>
    <row r="129" spans="3:3" customFormat="1" ht="15" x14ac:dyDescent="0.25">
      <c r="C129" s="54"/>
    </row>
    <row r="130" spans="3:3" customFormat="1" ht="15" x14ac:dyDescent="0.25">
      <c r="C130" s="54"/>
    </row>
    <row r="131" spans="3:3" customFormat="1" ht="15" x14ac:dyDescent="0.25">
      <c r="C131" s="54"/>
    </row>
    <row r="132" spans="3:3" customFormat="1" ht="15" x14ac:dyDescent="0.25">
      <c r="C132" s="54"/>
    </row>
    <row r="133" spans="3:3" customFormat="1" ht="15" x14ac:dyDescent="0.25">
      <c r="C133" s="54"/>
    </row>
    <row r="134" spans="3:3" customFormat="1" ht="15" x14ac:dyDescent="0.25">
      <c r="C134" s="54"/>
    </row>
    <row r="135" spans="3:3" customFormat="1" ht="15" x14ac:dyDescent="0.25">
      <c r="C135" s="54"/>
    </row>
    <row r="136" spans="3:3" customFormat="1" ht="15" x14ac:dyDescent="0.25">
      <c r="C136" s="54"/>
    </row>
    <row r="137" spans="3:3" customFormat="1" ht="15" x14ac:dyDescent="0.25">
      <c r="C137" s="54"/>
    </row>
    <row r="138" spans="3:3" customFormat="1" ht="15" x14ac:dyDescent="0.25">
      <c r="C138" s="54"/>
    </row>
    <row r="139" spans="3:3" customFormat="1" ht="15" x14ac:dyDescent="0.25">
      <c r="C139" s="54"/>
    </row>
    <row r="140" spans="3:3" customFormat="1" ht="15" x14ac:dyDescent="0.25">
      <c r="C140" s="54"/>
    </row>
    <row r="141" spans="3:3" customFormat="1" ht="15" x14ac:dyDescent="0.25">
      <c r="C141" s="54"/>
    </row>
    <row r="142" spans="3:3" customFormat="1" ht="15" x14ac:dyDescent="0.25">
      <c r="C142" s="54"/>
    </row>
    <row r="143" spans="3:3" customFormat="1" ht="15" x14ac:dyDescent="0.25">
      <c r="C143" s="54"/>
    </row>
    <row r="144" spans="3:3" customFormat="1" ht="15" x14ac:dyDescent="0.25">
      <c r="C144" s="54"/>
    </row>
    <row r="145" spans="3:3" customFormat="1" ht="15" x14ac:dyDescent="0.25">
      <c r="C145" s="54"/>
    </row>
    <row r="146" spans="3:3" customFormat="1" ht="15" x14ac:dyDescent="0.25">
      <c r="C146" s="54"/>
    </row>
    <row r="147" spans="3:3" customFormat="1" ht="15" x14ac:dyDescent="0.25">
      <c r="C147" s="54"/>
    </row>
    <row r="148" spans="3:3" customFormat="1" ht="15" x14ac:dyDescent="0.25">
      <c r="C148" s="54"/>
    </row>
    <row r="149" spans="3:3" customFormat="1" ht="15" x14ac:dyDescent="0.25">
      <c r="C149" s="54"/>
    </row>
    <row r="150" spans="3:3" customFormat="1" ht="15" x14ac:dyDescent="0.25">
      <c r="C150" s="54"/>
    </row>
    <row r="151" spans="3:3" customFormat="1" ht="15" x14ac:dyDescent="0.25">
      <c r="C151" s="54"/>
    </row>
    <row r="152" spans="3:3" customFormat="1" ht="15" x14ac:dyDescent="0.25">
      <c r="C152" s="54"/>
    </row>
    <row r="153" spans="3:3" customFormat="1" ht="15" x14ac:dyDescent="0.25">
      <c r="C153" s="54"/>
    </row>
    <row r="154" spans="3:3" customFormat="1" ht="15" x14ac:dyDescent="0.25">
      <c r="C154" s="54"/>
    </row>
    <row r="155" spans="3:3" customFormat="1" ht="15" x14ac:dyDescent="0.25">
      <c r="C155" s="54"/>
    </row>
    <row r="156" spans="3:3" customFormat="1" ht="15" x14ac:dyDescent="0.25">
      <c r="C156" s="54"/>
    </row>
    <row r="157" spans="3:3" customFormat="1" ht="15" x14ac:dyDescent="0.25">
      <c r="C157" s="54"/>
    </row>
    <row r="158" spans="3:3" customFormat="1" ht="15" x14ac:dyDescent="0.25">
      <c r="C158" s="54"/>
    </row>
    <row r="159" spans="3:3" customFormat="1" ht="15" x14ac:dyDescent="0.25">
      <c r="C159" s="54"/>
    </row>
    <row r="160" spans="3:3" customFormat="1" ht="15" x14ac:dyDescent="0.25">
      <c r="C160" s="54"/>
    </row>
    <row r="161" spans="3:3" customFormat="1" ht="15" x14ac:dyDescent="0.25">
      <c r="C161" s="54"/>
    </row>
    <row r="162" spans="3:3" customFormat="1" ht="15" x14ac:dyDescent="0.25">
      <c r="C162" s="54"/>
    </row>
    <row r="163" spans="3:3" customFormat="1" ht="15" x14ac:dyDescent="0.25">
      <c r="C163" s="54"/>
    </row>
    <row r="164" spans="3:3" customFormat="1" ht="15" x14ac:dyDescent="0.25">
      <c r="C164" s="54"/>
    </row>
    <row r="165" spans="3:3" customFormat="1" ht="15" x14ac:dyDescent="0.25">
      <c r="C165" s="54"/>
    </row>
    <row r="166" spans="3:3" customFormat="1" ht="15" x14ac:dyDescent="0.25">
      <c r="C166" s="54"/>
    </row>
    <row r="167" spans="3:3" customFormat="1" ht="15" x14ac:dyDescent="0.25">
      <c r="C167" s="54"/>
    </row>
    <row r="168" spans="3:3" customFormat="1" ht="15" x14ac:dyDescent="0.25">
      <c r="C168" s="54"/>
    </row>
    <row r="169" spans="3:3" customFormat="1" ht="15" x14ac:dyDescent="0.25">
      <c r="C169" s="54"/>
    </row>
    <row r="170" spans="3:3" customFormat="1" ht="15" x14ac:dyDescent="0.25">
      <c r="C170" s="54"/>
    </row>
    <row r="171" spans="3:3" customFormat="1" ht="15" x14ac:dyDescent="0.25">
      <c r="C171" s="54"/>
    </row>
    <row r="172" spans="3:3" customFormat="1" ht="15" x14ac:dyDescent="0.25">
      <c r="C172" s="54"/>
    </row>
    <row r="173" spans="3:3" customFormat="1" ht="15" x14ac:dyDescent="0.25">
      <c r="C173" s="54"/>
    </row>
    <row r="174" spans="3:3" customFormat="1" ht="15" x14ac:dyDescent="0.25">
      <c r="C174" s="54"/>
    </row>
    <row r="175" spans="3:3" customFormat="1" ht="15" x14ac:dyDescent="0.25">
      <c r="C175" s="54"/>
    </row>
    <row r="176" spans="3:3" customFormat="1" ht="15" x14ac:dyDescent="0.25">
      <c r="C176" s="54"/>
    </row>
    <row r="177" spans="3:3" customFormat="1" ht="15" x14ac:dyDescent="0.25">
      <c r="C177" s="54"/>
    </row>
    <row r="178" spans="3:3" customFormat="1" ht="15" x14ac:dyDescent="0.25">
      <c r="C178" s="54"/>
    </row>
    <row r="179" spans="3:3" customFormat="1" ht="15" x14ac:dyDescent="0.25">
      <c r="C179" s="54"/>
    </row>
    <row r="180" spans="3:3" customFormat="1" ht="15" x14ac:dyDescent="0.25">
      <c r="C180" s="54"/>
    </row>
    <row r="181" spans="3:3" customFormat="1" ht="15" x14ac:dyDescent="0.25">
      <c r="C181" s="54"/>
    </row>
    <row r="182" spans="3:3" customFormat="1" ht="15" x14ac:dyDescent="0.25">
      <c r="C182" s="54"/>
    </row>
    <row r="183" spans="3:3" customFormat="1" ht="15" x14ac:dyDescent="0.25">
      <c r="C183" s="54"/>
    </row>
    <row r="184" spans="3:3" customFormat="1" ht="15" x14ac:dyDescent="0.25">
      <c r="C184" s="54"/>
    </row>
    <row r="185" spans="3:3" customFormat="1" ht="15" x14ac:dyDescent="0.25">
      <c r="C185" s="54"/>
    </row>
    <row r="186" spans="3:3" customFormat="1" ht="15" x14ac:dyDescent="0.25">
      <c r="C186" s="54"/>
    </row>
    <row r="187" spans="3:3" customFormat="1" ht="15" x14ac:dyDescent="0.25">
      <c r="C187" s="54"/>
    </row>
    <row r="188" spans="3:3" customFormat="1" ht="15" x14ac:dyDescent="0.25">
      <c r="C188" s="54"/>
    </row>
    <row r="189" spans="3:3" customFormat="1" ht="15" x14ac:dyDescent="0.25">
      <c r="C189" s="54"/>
    </row>
    <row r="190" spans="3:3" customFormat="1" ht="15" x14ac:dyDescent="0.25">
      <c r="C190" s="54"/>
    </row>
    <row r="191" spans="3:3" customFormat="1" ht="15" x14ac:dyDescent="0.25">
      <c r="C191" s="54"/>
    </row>
    <row r="192" spans="3:3" customFormat="1" ht="15" x14ac:dyDescent="0.25">
      <c r="C192" s="54"/>
    </row>
    <row r="193" spans="3:3" customFormat="1" ht="15" x14ac:dyDescent="0.25">
      <c r="C193" s="54"/>
    </row>
    <row r="194" spans="3:3" customFormat="1" ht="15" x14ac:dyDescent="0.25">
      <c r="C194" s="54"/>
    </row>
    <row r="195" spans="3:3" customFormat="1" ht="15" x14ac:dyDescent="0.25">
      <c r="C195" s="54"/>
    </row>
    <row r="196" spans="3:3" customFormat="1" ht="15" x14ac:dyDescent="0.25">
      <c r="C196" s="54"/>
    </row>
    <row r="197" spans="3:3" customFormat="1" ht="15" x14ac:dyDescent="0.25">
      <c r="C197" s="54"/>
    </row>
    <row r="198" spans="3:3" customFormat="1" ht="15" x14ac:dyDescent="0.25">
      <c r="C198" s="54"/>
    </row>
    <row r="199" spans="3:3" customFormat="1" ht="15" x14ac:dyDescent="0.25">
      <c r="C199" s="54"/>
    </row>
    <row r="200" spans="3:3" customFormat="1" ht="15" x14ac:dyDescent="0.25">
      <c r="C200" s="54"/>
    </row>
    <row r="201" spans="3:3" customFormat="1" ht="15" x14ac:dyDescent="0.25">
      <c r="C201" s="54"/>
    </row>
    <row r="202" spans="3:3" customFormat="1" ht="15" x14ac:dyDescent="0.25">
      <c r="C202" s="54"/>
    </row>
    <row r="203" spans="3:3" customFormat="1" ht="15" x14ac:dyDescent="0.25">
      <c r="C203" s="54"/>
    </row>
    <row r="204" spans="3:3" customFormat="1" ht="15" x14ac:dyDescent="0.25">
      <c r="C204" s="54"/>
    </row>
    <row r="205" spans="3:3" customFormat="1" ht="15" x14ac:dyDescent="0.25">
      <c r="C205" s="54"/>
    </row>
    <row r="206" spans="3:3" customFormat="1" ht="15" x14ac:dyDescent="0.25">
      <c r="C206" s="54"/>
    </row>
    <row r="207" spans="3:3" customFormat="1" ht="15" x14ac:dyDescent="0.25">
      <c r="C207" s="54"/>
    </row>
    <row r="208" spans="3:3" customFormat="1" ht="15" x14ac:dyDescent="0.25">
      <c r="C208" s="54"/>
    </row>
    <row r="209" spans="1:4" ht="15" x14ac:dyDescent="0.25">
      <c r="A209"/>
      <c r="B209"/>
      <c r="C209" s="54"/>
      <c r="D209"/>
    </row>
    <row r="210" spans="1:4" x14ac:dyDescent="0.25">
      <c r="A210" s="49"/>
      <c r="B210" s="45"/>
      <c r="C210" s="49"/>
      <c r="D210" s="45"/>
    </row>
    <row r="211" spans="1:4" x14ac:dyDescent="0.25">
      <c r="A211" s="49"/>
      <c r="B211" s="45"/>
      <c r="C211" s="49"/>
      <c r="D211" s="45"/>
    </row>
    <row r="212" spans="1:4" x14ac:dyDescent="0.25">
      <c r="A212" s="49"/>
      <c r="B212" s="45"/>
      <c r="C212" s="49"/>
      <c r="D212" s="45"/>
    </row>
    <row r="213" spans="1:4" x14ac:dyDescent="0.25">
      <c r="A213" s="49"/>
      <c r="B213" s="45"/>
      <c r="C213" s="49"/>
      <c r="D213" s="45"/>
    </row>
    <row r="214" spans="1:4" x14ac:dyDescent="0.25">
      <c r="A214" s="49"/>
      <c r="B214" s="45"/>
      <c r="C214" s="49"/>
      <c r="D214" s="45"/>
    </row>
    <row r="215" spans="1:4" x14ac:dyDescent="0.25">
      <c r="A215" s="49"/>
      <c r="B215" s="45"/>
      <c r="C215" s="49"/>
      <c r="D215" s="45"/>
    </row>
  </sheetData>
  <autoFilter ref="A1:D37"/>
  <sortState ref="A2:B37">
    <sortCondition ref="A2:A3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3"/>
  <sheetViews>
    <sheetView topLeftCell="A31" zoomScale="55" zoomScaleNormal="55" workbookViewId="0">
      <selection activeCell="I36" sqref="I36"/>
    </sheetView>
  </sheetViews>
  <sheetFormatPr defaultColWidth="9.140625" defaultRowHeight="16.5" x14ac:dyDescent="0.25"/>
  <cols>
    <col min="1" max="1" width="5.7109375" style="11" customWidth="1"/>
    <col min="2" max="2" width="33.7109375" style="1" customWidth="1"/>
    <col min="3" max="3" width="71.5703125" style="1" customWidth="1"/>
    <col min="4" max="4" width="52.42578125" style="1" customWidth="1"/>
    <col min="5" max="6" width="20.7109375" style="1" customWidth="1"/>
    <col min="7" max="8" width="20.7109375" style="18" customWidth="1"/>
    <col min="9" max="9" width="25.140625" style="18" customWidth="1"/>
    <col min="10" max="10" width="25.140625" style="20" customWidth="1"/>
    <col min="11" max="11" width="23.5703125" style="18" customWidth="1"/>
    <col min="12" max="12" width="9.140625" style="1"/>
    <col min="13" max="13" width="13.5703125" style="1" customWidth="1"/>
    <col min="14" max="16384" width="9.140625" style="1"/>
  </cols>
  <sheetData>
    <row r="2" spans="1:11" s="12" customFormat="1" ht="30" customHeight="1" x14ac:dyDescent="0.4">
      <c r="A2" s="118" t="s">
        <v>38</v>
      </c>
      <c r="B2" s="119"/>
      <c r="C2" s="119"/>
      <c r="D2" s="119"/>
      <c r="E2" s="119"/>
      <c r="F2" s="119"/>
      <c r="G2" s="119"/>
      <c r="H2" s="119"/>
      <c r="I2" s="120"/>
      <c r="J2" s="24" t="s">
        <v>141</v>
      </c>
    </row>
    <row r="3" spans="1:11" ht="27.75" customHeight="1" x14ac:dyDescent="0.25">
      <c r="A3" s="2" t="s">
        <v>0</v>
      </c>
      <c r="B3" s="2" t="s">
        <v>1</v>
      </c>
      <c r="C3" s="2" t="s">
        <v>2</v>
      </c>
      <c r="D3" s="2" t="s">
        <v>3</v>
      </c>
      <c r="E3" s="2" t="s">
        <v>4</v>
      </c>
      <c r="F3" s="2" t="s">
        <v>137</v>
      </c>
      <c r="G3" s="2" t="s">
        <v>138</v>
      </c>
      <c r="H3" s="2" t="s">
        <v>140</v>
      </c>
      <c r="I3" s="2" t="s">
        <v>139</v>
      </c>
      <c r="J3" s="25" t="s">
        <v>142</v>
      </c>
      <c r="K3" s="2" t="s">
        <v>145</v>
      </c>
    </row>
    <row r="4" spans="1:11" ht="33" x14ac:dyDescent="0.25">
      <c r="A4" s="3">
        <v>1</v>
      </c>
      <c r="B4" s="4" t="s">
        <v>6</v>
      </c>
      <c r="C4" s="4" t="s">
        <v>7</v>
      </c>
      <c r="D4" s="4" t="s">
        <v>5</v>
      </c>
      <c r="E4" s="5" t="s">
        <v>10</v>
      </c>
      <c r="F4" s="5" t="s">
        <v>155</v>
      </c>
      <c r="G4" s="3"/>
      <c r="H4" s="21">
        <v>2</v>
      </c>
      <c r="I4" s="22">
        <f>881/2</f>
        <v>440.5</v>
      </c>
      <c r="J4" s="3" t="s">
        <v>144</v>
      </c>
      <c r="K4" s="23">
        <v>43203</v>
      </c>
    </row>
    <row r="5" spans="1:11" ht="33" x14ac:dyDescent="0.25">
      <c r="A5" s="3">
        <v>2</v>
      </c>
      <c r="B5" s="4" t="s">
        <v>8</v>
      </c>
      <c r="C5" s="4" t="s">
        <v>9</v>
      </c>
      <c r="D5" s="4" t="s">
        <v>22</v>
      </c>
      <c r="E5" s="5" t="s">
        <v>10</v>
      </c>
      <c r="F5" s="5" t="s">
        <v>156</v>
      </c>
      <c r="G5" s="3"/>
      <c r="H5" s="21">
        <v>1</v>
      </c>
      <c r="I5" s="22">
        <v>881</v>
      </c>
      <c r="J5" s="3" t="s">
        <v>144</v>
      </c>
      <c r="K5" s="23">
        <v>43186</v>
      </c>
    </row>
    <row r="6" spans="1:11" x14ac:dyDescent="0.25">
      <c r="A6" s="3">
        <v>3</v>
      </c>
      <c r="B6" s="4" t="s">
        <v>11</v>
      </c>
      <c r="C6" s="4" t="s">
        <v>12</v>
      </c>
      <c r="D6" s="4" t="s">
        <v>21</v>
      </c>
      <c r="E6" s="5" t="s">
        <v>10</v>
      </c>
      <c r="F6" s="5" t="s">
        <v>157</v>
      </c>
      <c r="G6" s="3"/>
      <c r="H6" s="21">
        <v>1</v>
      </c>
      <c r="I6" s="22">
        <v>587</v>
      </c>
      <c r="J6" s="3" t="s">
        <v>143</v>
      </c>
      <c r="K6" s="23"/>
    </row>
    <row r="7" spans="1:11" ht="33" x14ac:dyDescent="0.25">
      <c r="A7" s="3">
        <v>4</v>
      </c>
      <c r="B7" s="4" t="s">
        <v>13</v>
      </c>
      <c r="C7" s="4" t="s">
        <v>14</v>
      </c>
      <c r="D7" s="4" t="s">
        <v>20</v>
      </c>
      <c r="E7" s="5" t="s">
        <v>15</v>
      </c>
      <c r="F7" s="5" t="s">
        <v>158</v>
      </c>
      <c r="G7" s="3"/>
      <c r="H7" s="21">
        <v>1</v>
      </c>
      <c r="I7" s="22">
        <v>587</v>
      </c>
      <c r="J7" s="3" t="s">
        <v>143</v>
      </c>
      <c r="K7" s="23">
        <v>43104</v>
      </c>
    </row>
    <row r="8" spans="1:11" ht="33" x14ac:dyDescent="0.25">
      <c r="A8" s="3">
        <v>5</v>
      </c>
      <c r="B8" s="4" t="s">
        <v>16</v>
      </c>
      <c r="C8" s="4" t="s">
        <v>17</v>
      </c>
      <c r="D8" s="4" t="s">
        <v>20</v>
      </c>
      <c r="E8" s="5" t="s">
        <v>15</v>
      </c>
      <c r="F8" s="5" t="s">
        <v>159</v>
      </c>
      <c r="G8" s="3"/>
      <c r="H8" s="21">
        <v>1</v>
      </c>
      <c r="I8" s="22">
        <v>881</v>
      </c>
      <c r="J8" s="3" t="s">
        <v>144</v>
      </c>
      <c r="K8" s="23">
        <v>43098</v>
      </c>
    </row>
    <row r="9" spans="1:11" ht="49.5" x14ac:dyDescent="0.25">
      <c r="A9" s="3">
        <v>6</v>
      </c>
      <c r="B9" s="4" t="s">
        <v>18</v>
      </c>
      <c r="C9" s="4" t="s">
        <v>19</v>
      </c>
      <c r="D9" s="4" t="s">
        <v>23</v>
      </c>
      <c r="E9" s="5" t="s">
        <v>24</v>
      </c>
      <c r="F9" s="5" t="s">
        <v>160</v>
      </c>
      <c r="G9" s="3"/>
      <c r="H9" s="21">
        <v>3</v>
      </c>
      <c r="I9" s="22">
        <f>881/3</f>
        <v>293.66666666666669</v>
      </c>
      <c r="J9" s="3" t="s">
        <v>144</v>
      </c>
      <c r="K9" s="23"/>
    </row>
    <row r="10" spans="1:11" ht="49.5" x14ac:dyDescent="0.25">
      <c r="A10" s="3">
        <v>7</v>
      </c>
      <c r="B10" s="4" t="s">
        <v>25</v>
      </c>
      <c r="C10" s="4" t="s">
        <v>26</v>
      </c>
      <c r="D10" s="4" t="s">
        <v>27</v>
      </c>
      <c r="E10" s="5" t="s">
        <v>24</v>
      </c>
      <c r="F10" s="5" t="s">
        <v>161</v>
      </c>
      <c r="G10" s="3"/>
      <c r="H10" s="21">
        <v>1</v>
      </c>
      <c r="I10" s="22">
        <v>587</v>
      </c>
      <c r="J10" s="3" t="s">
        <v>143</v>
      </c>
      <c r="K10" s="23">
        <v>43111</v>
      </c>
    </row>
    <row r="11" spans="1:11" ht="33" x14ac:dyDescent="0.25">
      <c r="A11" s="3">
        <v>8</v>
      </c>
      <c r="B11" s="4" t="s">
        <v>28</v>
      </c>
      <c r="C11" s="4" t="s">
        <v>29</v>
      </c>
      <c r="D11" s="4" t="s">
        <v>30</v>
      </c>
      <c r="E11" s="5" t="s">
        <v>24</v>
      </c>
      <c r="F11" s="5" t="s">
        <v>162</v>
      </c>
      <c r="G11" s="3"/>
      <c r="H11" s="21">
        <v>1</v>
      </c>
      <c r="I11" s="22">
        <v>881</v>
      </c>
      <c r="J11" s="3" t="s">
        <v>144</v>
      </c>
      <c r="K11" s="23">
        <v>43103</v>
      </c>
    </row>
    <row r="12" spans="1:11" x14ac:dyDescent="0.25">
      <c r="A12" s="3">
        <v>9</v>
      </c>
      <c r="B12" s="4" t="s">
        <v>31</v>
      </c>
      <c r="C12" s="4" t="s">
        <v>32</v>
      </c>
      <c r="D12" s="4" t="s">
        <v>33</v>
      </c>
      <c r="E12" s="5" t="s">
        <v>34</v>
      </c>
      <c r="F12" s="5" t="s">
        <v>163</v>
      </c>
      <c r="G12" s="3"/>
      <c r="H12" s="21">
        <v>1</v>
      </c>
      <c r="I12" s="22">
        <v>587</v>
      </c>
      <c r="J12" s="3" t="s">
        <v>143</v>
      </c>
      <c r="K12" s="23">
        <v>43066</v>
      </c>
    </row>
    <row r="13" spans="1:11" ht="33" x14ac:dyDescent="0.25">
      <c r="A13" s="3">
        <v>10</v>
      </c>
      <c r="B13" s="4" t="s">
        <v>31</v>
      </c>
      <c r="C13" s="4" t="s">
        <v>35</v>
      </c>
      <c r="D13" s="4" t="s">
        <v>36</v>
      </c>
      <c r="E13" s="5" t="s">
        <v>15</v>
      </c>
      <c r="F13" s="5" t="s">
        <v>164</v>
      </c>
      <c r="G13" s="3"/>
      <c r="H13" s="21">
        <v>1</v>
      </c>
      <c r="I13" s="22">
        <v>587</v>
      </c>
      <c r="J13" s="3" t="s">
        <v>143</v>
      </c>
      <c r="K13" s="23">
        <v>43066</v>
      </c>
    </row>
    <row r="14" spans="1:11" ht="33" x14ac:dyDescent="0.25">
      <c r="A14" s="3">
        <v>11</v>
      </c>
      <c r="B14" s="4" t="s">
        <v>42</v>
      </c>
      <c r="C14" s="4" t="s">
        <v>43</v>
      </c>
      <c r="D14" s="4" t="s">
        <v>44</v>
      </c>
      <c r="E14" s="5" t="s">
        <v>45</v>
      </c>
      <c r="F14" s="5" t="s">
        <v>165</v>
      </c>
      <c r="G14" s="3"/>
      <c r="H14" s="21">
        <v>1</v>
      </c>
      <c r="I14" s="22">
        <v>881</v>
      </c>
      <c r="J14" s="3" t="s">
        <v>144</v>
      </c>
      <c r="K14" s="23">
        <v>43068</v>
      </c>
    </row>
    <row r="15" spans="1:11" ht="49.5" x14ac:dyDescent="0.25">
      <c r="A15" s="3">
        <v>12</v>
      </c>
      <c r="B15" s="4" t="s">
        <v>50</v>
      </c>
      <c r="C15" s="4" t="s">
        <v>51</v>
      </c>
      <c r="D15" s="4" t="s">
        <v>52</v>
      </c>
      <c r="E15" s="5" t="s">
        <v>53</v>
      </c>
      <c r="F15" s="5" t="s">
        <v>166</v>
      </c>
      <c r="G15" s="3"/>
      <c r="H15" s="21">
        <v>1</v>
      </c>
      <c r="I15" s="22">
        <v>881</v>
      </c>
      <c r="J15" s="3" t="s">
        <v>144</v>
      </c>
      <c r="K15" s="23">
        <v>43068</v>
      </c>
    </row>
    <row r="16" spans="1:11" ht="33" x14ac:dyDescent="0.25">
      <c r="A16" s="3">
        <v>13</v>
      </c>
      <c r="B16" s="4" t="s">
        <v>50</v>
      </c>
      <c r="C16" s="4" t="s">
        <v>54</v>
      </c>
      <c r="D16" s="4" t="s">
        <v>55</v>
      </c>
      <c r="E16" s="5" t="s">
        <v>56</v>
      </c>
      <c r="F16" s="5" t="s">
        <v>167</v>
      </c>
      <c r="G16" s="3"/>
      <c r="H16" s="21">
        <v>1</v>
      </c>
      <c r="I16" s="22">
        <v>881</v>
      </c>
      <c r="J16" s="3" t="s">
        <v>144</v>
      </c>
      <c r="K16" s="23">
        <v>43068</v>
      </c>
    </row>
    <row r="17" spans="1:11" ht="49.5" x14ac:dyDescent="0.25">
      <c r="A17" s="3">
        <v>14</v>
      </c>
      <c r="B17" s="4" t="s">
        <v>58</v>
      </c>
      <c r="C17" s="4" t="s">
        <v>57</v>
      </c>
      <c r="D17" s="4" t="s">
        <v>59</v>
      </c>
      <c r="E17" s="5" t="s">
        <v>60</v>
      </c>
      <c r="F17" s="5" t="s">
        <v>168</v>
      </c>
      <c r="G17" s="3"/>
      <c r="H17" s="21">
        <v>2</v>
      </c>
      <c r="I17" s="22">
        <f>881/2</f>
        <v>440.5</v>
      </c>
      <c r="J17" s="3" t="s">
        <v>144</v>
      </c>
      <c r="K17" s="23">
        <v>43068</v>
      </c>
    </row>
    <row r="18" spans="1:11" ht="33" x14ac:dyDescent="0.25">
      <c r="A18" s="3">
        <v>15</v>
      </c>
      <c r="B18" s="4" t="s">
        <v>50</v>
      </c>
      <c r="C18" s="4" t="s">
        <v>63</v>
      </c>
      <c r="D18" s="4" t="s">
        <v>61</v>
      </c>
      <c r="E18" s="5" t="s">
        <v>62</v>
      </c>
      <c r="F18" s="5" t="s">
        <v>169</v>
      </c>
      <c r="G18" s="3"/>
      <c r="H18" s="21">
        <v>1</v>
      </c>
      <c r="I18" s="22">
        <v>881</v>
      </c>
      <c r="J18" s="3" t="s">
        <v>144</v>
      </c>
      <c r="K18" s="23">
        <v>43068</v>
      </c>
    </row>
    <row r="19" spans="1:11" ht="33" x14ac:dyDescent="0.25">
      <c r="A19" s="3">
        <v>16</v>
      </c>
      <c r="B19" s="4" t="s">
        <v>50</v>
      </c>
      <c r="C19" s="4" t="s">
        <v>66</v>
      </c>
      <c r="D19" s="4" t="s">
        <v>64</v>
      </c>
      <c r="E19" s="5" t="s">
        <v>65</v>
      </c>
      <c r="F19" s="5" t="s">
        <v>170</v>
      </c>
      <c r="G19" s="3"/>
      <c r="H19" s="21">
        <v>1</v>
      </c>
      <c r="I19" s="22">
        <v>881</v>
      </c>
      <c r="J19" s="3" t="s">
        <v>144</v>
      </c>
      <c r="K19" s="23">
        <v>43068</v>
      </c>
    </row>
    <row r="20" spans="1:11" ht="49.5" x14ac:dyDescent="0.25">
      <c r="A20" s="3">
        <v>17</v>
      </c>
      <c r="B20" s="4" t="s">
        <v>67</v>
      </c>
      <c r="C20" s="4" t="s">
        <v>68</v>
      </c>
      <c r="D20" s="4" t="s">
        <v>61</v>
      </c>
      <c r="E20" s="5" t="s">
        <v>62</v>
      </c>
      <c r="F20" s="5" t="s">
        <v>171</v>
      </c>
      <c r="G20" s="3"/>
      <c r="H20" s="21">
        <v>1</v>
      </c>
      <c r="I20" s="22">
        <v>587</v>
      </c>
      <c r="J20" s="3" t="s">
        <v>143</v>
      </c>
      <c r="K20" s="23">
        <v>43165</v>
      </c>
    </row>
    <row r="21" spans="1:11" ht="33" x14ac:dyDescent="0.25">
      <c r="A21" s="3">
        <v>18</v>
      </c>
      <c r="B21" s="4" t="s">
        <v>116</v>
      </c>
      <c r="C21" s="4" t="s">
        <v>117</v>
      </c>
      <c r="D21" s="4" t="s">
        <v>118</v>
      </c>
      <c r="E21" s="5" t="s">
        <v>45</v>
      </c>
      <c r="F21" s="5" t="s">
        <v>172</v>
      </c>
      <c r="G21" s="3"/>
      <c r="H21" s="21">
        <v>3</v>
      </c>
      <c r="I21" s="22">
        <f>881/3</f>
        <v>293.66666666666669</v>
      </c>
      <c r="J21" s="3" t="s">
        <v>146</v>
      </c>
      <c r="K21" s="23"/>
    </row>
    <row r="22" spans="1:11" ht="33" x14ac:dyDescent="0.25">
      <c r="A22" s="3">
        <v>19</v>
      </c>
      <c r="B22" s="4" t="s">
        <v>119</v>
      </c>
      <c r="C22" s="4" t="s">
        <v>120</v>
      </c>
      <c r="D22" s="4" t="s">
        <v>121</v>
      </c>
      <c r="E22" s="5" t="s">
        <v>10</v>
      </c>
      <c r="F22" s="5" t="s">
        <v>173</v>
      </c>
      <c r="G22" s="3"/>
      <c r="H22" s="21">
        <v>2</v>
      </c>
      <c r="I22" s="22">
        <f>881/2</f>
        <v>440.5</v>
      </c>
      <c r="J22" s="3" t="s">
        <v>144</v>
      </c>
      <c r="K22" s="23">
        <v>43228</v>
      </c>
    </row>
    <row r="23" spans="1:11" ht="33" x14ac:dyDescent="0.25">
      <c r="A23" s="3">
        <v>20</v>
      </c>
      <c r="B23" s="4" t="s">
        <v>122</v>
      </c>
      <c r="C23" s="4" t="s">
        <v>123</v>
      </c>
      <c r="D23" s="4" t="s">
        <v>124</v>
      </c>
      <c r="E23" s="5" t="s">
        <v>125</v>
      </c>
      <c r="F23" s="5" t="s">
        <v>174</v>
      </c>
      <c r="G23" s="3"/>
      <c r="H23" s="21">
        <v>1</v>
      </c>
      <c r="I23" s="22">
        <v>587</v>
      </c>
      <c r="J23" s="3" t="s">
        <v>143</v>
      </c>
      <c r="K23" s="23">
        <v>43224</v>
      </c>
    </row>
    <row r="24" spans="1:11" ht="66" x14ac:dyDescent="0.25">
      <c r="A24" s="3">
        <v>21</v>
      </c>
      <c r="B24" s="4" t="s">
        <v>106</v>
      </c>
      <c r="C24" s="4" t="s">
        <v>152</v>
      </c>
      <c r="D24" s="4" t="s">
        <v>153</v>
      </c>
      <c r="E24" s="5" t="s">
        <v>154</v>
      </c>
      <c r="F24" s="5" t="s">
        <v>175</v>
      </c>
      <c r="G24" s="3"/>
      <c r="H24" s="21">
        <v>1</v>
      </c>
      <c r="I24" s="22">
        <v>587</v>
      </c>
      <c r="J24" s="3" t="s">
        <v>143</v>
      </c>
      <c r="K24" s="23">
        <v>42537</v>
      </c>
    </row>
    <row r="25" spans="1:11" ht="33" x14ac:dyDescent="0.25">
      <c r="A25" s="3">
        <v>22</v>
      </c>
      <c r="B25" s="4" t="s">
        <v>204</v>
      </c>
      <c r="C25" s="4" t="s">
        <v>205</v>
      </c>
      <c r="D25" s="4" t="s">
        <v>206</v>
      </c>
      <c r="E25" s="5" t="s">
        <v>125</v>
      </c>
      <c r="F25" s="5" t="s">
        <v>207</v>
      </c>
      <c r="G25" s="3"/>
      <c r="H25" s="21">
        <v>1</v>
      </c>
      <c r="I25" s="22">
        <v>587</v>
      </c>
      <c r="J25" s="3" t="s">
        <v>143</v>
      </c>
      <c r="K25" s="23">
        <v>43237</v>
      </c>
    </row>
    <row r="26" spans="1:11" ht="33" x14ac:dyDescent="0.25">
      <c r="A26" s="3">
        <v>23</v>
      </c>
      <c r="B26" s="4" t="s">
        <v>208</v>
      </c>
      <c r="C26" s="4" t="s">
        <v>209</v>
      </c>
      <c r="D26" s="4" t="s">
        <v>210</v>
      </c>
      <c r="E26" s="5" t="s">
        <v>211</v>
      </c>
      <c r="F26" s="5" t="s">
        <v>212</v>
      </c>
      <c r="G26" s="3"/>
      <c r="H26" s="21">
        <v>3</v>
      </c>
      <c r="I26" s="22">
        <f>881/3</f>
        <v>293.66666666666669</v>
      </c>
      <c r="J26" s="3" t="s">
        <v>146</v>
      </c>
      <c r="K26" s="23">
        <v>43241</v>
      </c>
    </row>
    <row r="27" spans="1:11" x14ac:dyDescent="0.25">
      <c r="A27" s="6"/>
      <c r="B27" s="7"/>
      <c r="C27" s="7"/>
      <c r="D27" s="7"/>
      <c r="E27" s="8"/>
      <c r="F27" s="8"/>
      <c r="G27" s="20"/>
    </row>
    <row r="29" spans="1:11" s="12" customFormat="1" ht="30" customHeight="1" x14ac:dyDescent="0.4">
      <c r="A29" s="118" t="s">
        <v>147</v>
      </c>
      <c r="B29" s="119"/>
      <c r="C29" s="119"/>
      <c r="D29" s="119"/>
      <c r="E29" s="119"/>
      <c r="F29" s="119"/>
      <c r="G29" s="119"/>
      <c r="H29" s="119"/>
      <c r="I29" s="120"/>
      <c r="J29" s="24" t="s">
        <v>141</v>
      </c>
    </row>
    <row r="30" spans="1:11" x14ac:dyDescent="0.25">
      <c r="A30" s="2" t="s">
        <v>0</v>
      </c>
      <c r="B30" s="2" t="s">
        <v>1</v>
      </c>
      <c r="C30" s="2" t="s">
        <v>2</v>
      </c>
      <c r="D30" s="2" t="s">
        <v>3</v>
      </c>
      <c r="E30" s="2" t="s">
        <v>4</v>
      </c>
      <c r="F30" s="2" t="s">
        <v>137</v>
      </c>
      <c r="G30" s="2" t="s">
        <v>138</v>
      </c>
      <c r="H30" s="2" t="s">
        <v>140</v>
      </c>
      <c r="I30" s="2" t="s">
        <v>139</v>
      </c>
      <c r="J30" s="25" t="s">
        <v>142</v>
      </c>
      <c r="K30" s="2" t="s">
        <v>145</v>
      </c>
    </row>
    <row r="31" spans="1:11" s="16" customFormat="1" ht="49.5" x14ac:dyDescent="0.25">
      <c r="A31" s="13">
        <v>1</v>
      </c>
      <c r="B31" s="14" t="s">
        <v>69</v>
      </c>
      <c r="C31" s="14" t="s">
        <v>70</v>
      </c>
      <c r="D31" s="14" t="s">
        <v>71</v>
      </c>
      <c r="E31" s="15" t="s">
        <v>34</v>
      </c>
      <c r="F31" s="5" t="s">
        <v>176</v>
      </c>
      <c r="G31" s="26"/>
      <c r="H31" s="27"/>
      <c r="I31" s="27"/>
      <c r="J31" s="26"/>
      <c r="K31" s="28"/>
    </row>
    <row r="32" spans="1:11" ht="33" x14ac:dyDescent="0.25">
      <c r="A32" s="3">
        <v>2</v>
      </c>
      <c r="B32" s="4" t="s">
        <v>72</v>
      </c>
      <c r="C32" s="4" t="s">
        <v>73</v>
      </c>
      <c r="D32" s="4" t="s">
        <v>71</v>
      </c>
      <c r="E32" s="5" t="s">
        <v>34</v>
      </c>
      <c r="F32" s="5" t="s">
        <v>177</v>
      </c>
      <c r="G32" s="19"/>
      <c r="H32" s="17"/>
      <c r="I32" s="17"/>
      <c r="J32" s="19"/>
      <c r="K32" s="29"/>
    </row>
    <row r="33" spans="1:11" s="16" customFormat="1" ht="66" x14ac:dyDescent="0.25">
      <c r="A33" s="13">
        <v>3</v>
      </c>
      <c r="B33" s="14" t="s">
        <v>75</v>
      </c>
      <c r="C33" s="14" t="s">
        <v>74</v>
      </c>
      <c r="D33" s="14" t="s">
        <v>71</v>
      </c>
      <c r="E33" s="15" t="s">
        <v>34</v>
      </c>
      <c r="F33" s="5" t="s">
        <v>178</v>
      </c>
      <c r="G33" s="26"/>
      <c r="H33" s="27"/>
      <c r="I33" s="27"/>
      <c r="J33" s="26"/>
      <c r="K33" s="28"/>
    </row>
    <row r="34" spans="1:11" ht="49.5" x14ac:dyDescent="0.25">
      <c r="A34" s="3">
        <v>4</v>
      </c>
      <c r="B34" s="4" t="s">
        <v>76</v>
      </c>
      <c r="C34" s="4" t="s">
        <v>77</v>
      </c>
      <c r="D34" s="4" t="s">
        <v>71</v>
      </c>
      <c r="E34" s="5" t="s">
        <v>34</v>
      </c>
      <c r="F34" s="5" t="s">
        <v>179</v>
      </c>
      <c r="G34" s="19"/>
      <c r="H34" s="17"/>
      <c r="I34" s="17"/>
      <c r="J34" s="19"/>
      <c r="K34" s="29"/>
    </row>
    <row r="35" spans="1:11" s="16" customFormat="1" ht="66" x14ac:dyDescent="0.25">
      <c r="A35" s="13">
        <v>5</v>
      </c>
      <c r="B35" s="14" t="s">
        <v>78</v>
      </c>
      <c r="C35" s="14" t="s">
        <v>79</v>
      </c>
      <c r="D35" s="14" t="s">
        <v>71</v>
      </c>
      <c r="E35" s="15" t="s">
        <v>34</v>
      </c>
      <c r="F35" s="5" t="s">
        <v>180</v>
      </c>
      <c r="G35" s="26"/>
      <c r="H35" s="27"/>
      <c r="I35" s="27"/>
      <c r="J35" s="26"/>
      <c r="K35" s="28"/>
    </row>
    <row r="36" spans="1:11" ht="33" x14ac:dyDescent="0.25">
      <c r="A36" s="13">
        <v>6</v>
      </c>
      <c r="B36" s="14" t="s">
        <v>81</v>
      </c>
      <c r="C36" s="14" t="s">
        <v>80</v>
      </c>
      <c r="D36" s="14" t="s">
        <v>71</v>
      </c>
      <c r="E36" s="15" t="s">
        <v>34</v>
      </c>
      <c r="F36" s="5" t="s">
        <v>181</v>
      </c>
      <c r="G36" s="19"/>
      <c r="H36" s="17">
        <v>2</v>
      </c>
      <c r="I36" s="19" t="s">
        <v>148</v>
      </c>
      <c r="J36" s="19" t="s">
        <v>149</v>
      </c>
      <c r="K36" s="29">
        <v>43217</v>
      </c>
    </row>
    <row r="37" spans="1:11" ht="33" x14ac:dyDescent="0.25">
      <c r="A37" s="3">
        <v>7</v>
      </c>
      <c r="B37" s="4" t="s">
        <v>82</v>
      </c>
      <c r="C37" s="4" t="s">
        <v>85</v>
      </c>
      <c r="D37" s="4" t="s">
        <v>71</v>
      </c>
      <c r="E37" s="5" t="s">
        <v>34</v>
      </c>
      <c r="F37" s="5" t="s">
        <v>182</v>
      </c>
      <c r="G37" s="19"/>
      <c r="H37" s="17"/>
      <c r="I37" s="17"/>
      <c r="J37" s="19"/>
      <c r="K37" s="29"/>
    </row>
    <row r="38" spans="1:11" s="16" customFormat="1" ht="49.5" x14ac:dyDescent="0.25">
      <c r="A38" s="13">
        <v>8</v>
      </c>
      <c r="B38" s="14" t="s">
        <v>83</v>
      </c>
      <c r="C38" s="14" t="s">
        <v>84</v>
      </c>
      <c r="D38" s="14" t="s">
        <v>71</v>
      </c>
      <c r="E38" s="15" t="s">
        <v>34</v>
      </c>
      <c r="F38" s="5" t="s">
        <v>183</v>
      </c>
      <c r="G38" s="26"/>
      <c r="H38" s="27"/>
      <c r="I38" s="27"/>
      <c r="J38" s="26"/>
      <c r="K38" s="28"/>
    </row>
    <row r="39" spans="1:11" ht="49.5" x14ac:dyDescent="0.25">
      <c r="A39" s="3">
        <v>9</v>
      </c>
      <c r="B39" s="4" t="s">
        <v>86</v>
      </c>
      <c r="C39" s="4" t="s">
        <v>87</v>
      </c>
      <c r="D39" s="4" t="s">
        <v>71</v>
      </c>
      <c r="E39" s="5" t="s">
        <v>34</v>
      </c>
      <c r="F39" s="5" t="s">
        <v>184</v>
      </c>
      <c r="G39" s="19"/>
      <c r="H39" s="17"/>
      <c r="I39" s="17"/>
      <c r="J39" s="19"/>
      <c r="K39" s="29"/>
    </row>
    <row r="40" spans="1:11" ht="66" x14ac:dyDescent="0.25">
      <c r="A40" s="3">
        <v>10</v>
      </c>
      <c r="B40" s="4" t="s">
        <v>88</v>
      </c>
      <c r="C40" s="4" t="s">
        <v>89</v>
      </c>
      <c r="D40" s="4" t="s">
        <v>71</v>
      </c>
      <c r="E40" s="5" t="s">
        <v>34</v>
      </c>
      <c r="F40" s="5" t="s">
        <v>185</v>
      </c>
      <c r="G40" s="19"/>
      <c r="H40" s="17"/>
      <c r="I40" s="17"/>
      <c r="J40" s="19"/>
      <c r="K40" s="29"/>
    </row>
    <row r="41" spans="1:11" ht="66" x14ac:dyDescent="0.25">
      <c r="A41" s="3">
        <v>11</v>
      </c>
      <c r="B41" s="4" t="s">
        <v>90</v>
      </c>
      <c r="C41" s="4" t="s">
        <v>91</v>
      </c>
      <c r="D41" s="4" t="s">
        <v>71</v>
      </c>
      <c r="E41" s="5" t="s">
        <v>34</v>
      </c>
      <c r="F41" s="5" t="s">
        <v>186</v>
      </c>
      <c r="G41" s="19"/>
      <c r="H41" s="17"/>
      <c r="I41" s="17"/>
      <c r="J41" s="19"/>
      <c r="K41" s="29"/>
    </row>
    <row r="42" spans="1:11" ht="33" x14ac:dyDescent="0.25">
      <c r="A42" s="3">
        <v>12</v>
      </c>
      <c r="B42" s="4" t="s">
        <v>92</v>
      </c>
      <c r="C42" s="4" t="s">
        <v>93</v>
      </c>
      <c r="D42" s="4" t="s">
        <v>71</v>
      </c>
      <c r="E42" s="5" t="s">
        <v>34</v>
      </c>
      <c r="F42" s="5" t="s">
        <v>187</v>
      </c>
      <c r="G42" s="19"/>
      <c r="H42" s="17"/>
      <c r="I42" s="17"/>
      <c r="J42" s="19"/>
      <c r="K42" s="29"/>
    </row>
    <row r="43" spans="1:11" ht="66" x14ac:dyDescent="0.25">
      <c r="A43" s="3">
        <v>13</v>
      </c>
      <c r="B43" s="4" t="s">
        <v>92</v>
      </c>
      <c r="C43" s="4" t="s">
        <v>94</v>
      </c>
      <c r="D43" s="4" t="s">
        <v>95</v>
      </c>
      <c r="E43" s="5" t="s">
        <v>96</v>
      </c>
      <c r="F43" s="5" t="s">
        <v>188</v>
      </c>
      <c r="G43" s="19"/>
      <c r="H43" s="17"/>
      <c r="I43" s="17"/>
      <c r="J43" s="19"/>
      <c r="K43" s="29"/>
    </row>
    <row r="44" spans="1:11" ht="33" x14ac:dyDescent="0.25">
      <c r="A44" s="3">
        <v>14</v>
      </c>
      <c r="B44" s="4" t="s">
        <v>97</v>
      </c>
      <c r="C44" s="4" t="s">
        <v>98</v>
      </c>
      <c r="D44" s="4" t="s">
        <v>95</v>
      </c>
      <c r="E44" s="5" t="s">
        <v>96</v>
      </c>
      <c r="F44" s="5" t="s">
        <v>189</v>
      </c>
      <c r="G44" s="19"/>
      <c r="H44" s="17"/>
      <c r="I44" s="17"/>
      <c r="J44" s="19"/>
      <c r="K44" s="29"/>
    </row>
    <row r="45" spans="1:11" ht="49.5" x14ac:dyDescent="0.25">
      <c r="A45" s="3">
        <v>15</v>
      </c>
      <c r="B45" s="4" t="s">
        <v>99</v>
      </c>
      <c r="C45" s="4" t="s">
        <v>100</v>
      </c>
      <c r="D45" s="4" t="s">
        <v>95</v>
      </c>
      <c r="E45" s="5" t="s">
        <v>96</v>
      </c>
      <c r="F45" s="5" t="s">
        <v>190</v>
      </c>
      <c r="G45" s="19"/>
      <c r="H45" s="17"/>
      <c r="I45" s="17"/>
      <c r="J45" s="19"/>
      <c r="K45" s="29"/>
    </row>
    <row r="46" spans="1:11" ht="49.5" x14ac:dyDescent="0.25">
      <c r="A46" s="3">
        <v>16</v>
      </c>
      <c r="B46" s="4" t="s">
        <v>102</v>
      </c>
      <c r="C46" s="4" t="s">
        <v>101</v>
      </c>
      <c r="D46" s="4" t="s">
        <v>95</v>
      </c>
      <c r="E46" s="5" t="s">
        <v>96</v>
      </c>
      <c r="F46" s="5" t="s">
        <v>191</v>
      </c>
      <c r="G46" s="19"/>
      <c r="H46" s="17"/>
      <c r="I46" s="17"/>
      <c r="J46" s="19"/>
      <c r="K46" s="29"/>
    </row>
    <row r="47" spans="1:11" ht="33" x14ac:dyDescent="0.25">
      <c r="A47" s="3">
        <v>17</v>
      </c>
      <c r="B47" s="4" t="s">
        <v>82</v>
      </c>
      <c r="C47" s="4" t="s">
        <v>105</v>
      </c>
      <c r="D47" s="4" t="s">
        <v>95</v>
      </c>
      <c r="E47" s="5" t="s">
        <v>96</v>
      </c>
      <c r="F47" s="5" t="s">
        <v>192</v>
      </c>
      <c r="G47" s="19"/>
      <c r="H47" s="17"/>
      <c r="I47" s="17"/>
      <c r="J47" s="19"/>
      <c r="K47" s="29"/>
    </row>
    <row r="48" spans="1:11" ht="33" x14ac:dyDescent="0.25">
      <c r="A48" s="3">
        <v>18</v>
      </c>
      <c r="B48" s="4" t="s">
        <v>103</v>
      </c>
      <c r="C48" s="4" t="s">
        <v>104</v>
      </c>
      <c r="D48" s="4" t="s">
        <v>95</v>
      </c>
      <c r="E48" s="5" t="s">
        <v>96</v>
      </c>
      <c r="F48" s="5" t="s">
        <v>193</v>
      </c>
      <c r="G48" s="19"/>
      <c r="H48" s="17"/>
      <c r="I48" s="17"/>
      <c r="J48" s="19"/>
      <c r="K48" s="29"/>
    </row>
    <row r="49" spans="1:11" ht="82.5" x14ac:dyDescent="0.25">
      <c r="A49" s="3">
        <v>19</v>
      </c>
      <c r="B49" s="4" t="s">
        <v>136</v>
      </c>
      <c r="C49" s="4" t="s">
        <v>126</v>
      </c>
      <c r="D49" s="4" t="s">
        <v>135</v>
      </c>
      <c r="E49" s="5" t="s">
        <v>125</v>
      </c>
      <c r="F49" s="5" t="s">
        <v>194</v>
      </c>
      <c r="G49" s="19"/>
      <c r="H49" s="17"/>
      <c r="I49" s="17"/>
      <c r="J49" s="19"/>
      <c r="K49" s="29"/>
    </row>
    <row r="50" spans="1:11" ht="33" x14ac:dyDescent="0.25">
      <c r="A50" s="3">
        <v>20</v>
      </c>
      <c r="B50" s="4" t="s">
        <v>128</v>
      </c>
      <c r="C50" s="4" t="s">
        <v>127</v>
      </c>
      <c r="D50" s="4" t="s">
        <v>135</v>
      </c>
      <c r="E50" s="5" t="s">
        <v>125</v>
      </c>
      <c r="F50" s="5" t="s">
        <v>195</v>
      </c>
      <c r="G50" s="19"/>
      <c r="H50" s="17"/>
      <c r="I50" s="17"/>
      <c r="J50" s="19"/>
      <c r="K50" s="29"/>
    </row>
    <row r="51" spans="1:11" ht="33" x14ac:dyDescent="0.25">
      <c r="A51" s="3">
        <v>21</v>
      </c>
      <c r="B51" s="4" t="s">
        <v>130</v>
      </c>
      <c r="C51" s="4" t="s">
        <v>129</v>
      </c>
      <c r="D51" s="4" t="s">
        <v>135</v>
      </c>
      <c r="E51" s="5" t="s">
        <v>125</v>
      </c>
      <c r="F51" s="5" t="s">
        <v>196</v>
      </c>
      <c r="G51" s="19"/>
      <c r="H51" s="17"/>
      <c r="I51" s="17"/>
      <c r="J51" s="19"/>
      <c r="K51" s="29"/>
    </row>
    <row r="52" spans="1:11" ht="33" x14ac:dyDescent="0.25">
      <c r="A52" s="3">
        <v>22</v>
      </c>
      <c r="B52" s="4" t="s">
        <v>132</v>
      </c>
      <c r="C52" s="4" t="s">
        <v>131</v>
      </c>
      <c r="D52" s="4" t="s">
        <v>135</v>
      </c>
      <c r="E52" s="10" t="s">
        <v>125</v>
      </c>
      <c r="F52" s="5" t="s">
        <v>197</v>
      </c>
      <c r="G52" s="19"/>
      <c r="H52" s="17"/>
      <c r="I52" s="17"/>
      <c r="J52" s="19"/>
      <c r="K52" s="29"/>
    </row>
    <row r="53" spans="1:11" ht="49.5" x14ac:dyDescent="0.25">
      <c r="A53" s="3">
        <v>23</v>
      </c>
      <c r="B53" s="4" t="s">
        <v>134</v>
      </c>
      <c r="C53" s="4" t="s">
        <v>133</v>
      </c>
      <c r="D53" s="4" t="s">
        <v>135</v>
      </c>
      <c r="E53" s="5" t="s">
        <v>125</v>
      </c>
      <c r="F53" s="5" t="s">
        <v>198</v>
      </c>
      <c r="G53" s="19"/>
      <c r="H53" s="17"/>
      <c r="I53" s="17"/>
      <c r="J53" s="19"/>
      <c r="K53" s="29"/>
    </row>
  </sheetData>
  <mergeCells count="2">
    <mergeCell ref="A2:I2"/>
    <mergeCell ref="A29:I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opLeftCell="E1" zoomScale="85" zoomScaleNormal="85" workbookViewId="0">
      <selection activeCell="L3" sqref="L3:L10"/>
    </sheetView>
  </sheetViews>
  <sheetFormatPr defaultColWidth="9.140625" defaultRowHeight="16.5" x14ac:dyDescent="0.25"/>
  <cols>
    <col min="1" max="1" width="5.7109375" style="11" customWidth="1"/>
    <col min="2" max="2" width="30.85546875" style="1" customWidth="1"/>
    <col min="3" max="3" width="71.5703125" style="1" customWidth="1"/>
    <col min="4" max="4" width="52.42578125" style="1" customWidth="1"/>
    <col min="5" max="5" width="30.85546875" style="1" customWidth="1"/>
    <col min="6" max="10" width="20.7109375" style="1" customWidth="1"/>
    <col min="11" max="11" width="22.5703125" style="1" customWidth="1"/>
    <col min="12" max="12" width="20.7109375" style="1" customWidth="1"/>
    <col min="13" max="16384" width="9.140625" style="1"/>
  </cols>
  <sheetData>
    <row r="1" spans="1:14" x14ac:dyDescent="0.25">
      <c r="A1" s="6"/>
      <c r="B1" s="7"/>
      <c r="C1" s="7"/>
      <c r="D1" s="7"/>
      <c r="E1" s="7"/>
      <c r="F1" s="8"/>
      <c r="G1" s="9"/>
      <c r="H1" s="9"/>
    </row>
    <row r="2" spans="1:14" x14ac:dyDescent="0.25">
      <c r="A2" s="2" t="s">
        <v>0</v>
      </c>
      <c r="B2" s="2" t="s">
        <v>226</v>
      </c>
      <c r="C2" s="2" t="s">
        <v>2</v>
      </c>
      <c r="D2" s="2" t="s">
        <v>3</v>
      </c>
      <c r="E2" s="2" t="s">
        <v>220</v>
      </c>
      <c r="F2" s="2" t="s">
        <v>4</v>
      </c>
      <c r="G2" s="2" t="s">
        <v>137</v>
      </c>
      <c r="H2" s="2" t="s">
        <v>138</v>
      </c>
      <c r="I2" s="2" t="s">
        <v>140</v>
      </c>
      <c r="J2" s="2" t="s">
        <v>139</v>
      </c>
      <c r="K2" s="25" t="s">
        <v>142</v>
      </c>
      <c r="L2" s="2" t="s">
        <v>145</v>
      </c>
    </row>
    <row r="3" spans="1:14" ht="33" x14ac:dyDescent="0.25">
      <c r="A3" s="3">
        <v>1</v>
      </c>
      <c r="B3" s="4" t="s">
        <v>37</v>
      </c>
      <c r="C3" s="4" t="s">
        <v>39</v>
      </c>
      <c r="D3" s="4" t="s">
        <v>40</v>
      </c>
      <c r="E3" s="4" t="s">
        <v>37</v>
      </c>
      <c r="F3" s="5" t="s">
        <v>41</v>
      </c>
      <c r="G3" s="3" t="s">
        <v>199</v>
      </c>
      <c r="H3" s="3"/>
      <c r="I3" s="21">
        <v>1</v>
      </c>
      <c r="J3" s="22">
        <v>881</v>
      </c>
      <c r="K3" s="21" t="s">
        <v>150</v>
      </c>
      <c r="L3" s="30">
        <v>43069</v>
      </c>
      <c r="N3" s="1" t="s">
        <v>223</v>
      </c>
    </row>
    <row r="4" spans="1:14" ht="33" x14ac:dyDescent="0.25">
      <c r="A4" s="3">
        <v>2</v>
      </c>
      <c r="B4" s="4" t="s">
        <v>221</v>
      </c>
      <c r="C4" s="4" t="s">
        <v>46</v>
      </c>
      <c r="D4" s="4" t="s">
        <v>47</v>
      </c>
      <c r="E4" s="4" t="s">
        <v>224</v>
      </c>
      <c r="F4" s="5" t="s">
        <v>15</v>
      </c>
      <c r="G4" s="3" t="s">
        <v>200</v>
      </c>
      <c r="H4" s="3"/>
      <c r="I4" s="21">
        <v>2</v>
      </c>
      <c r="J4" s="22">
        <f>881/2</f>
        <v>440.5</v>
      </c>
      <c r="K4" s="21" t="s">
        <v>150</v>
      </c>
      <c r="L4" s="21"/>
      <c r="N4" s="1" t="s">
        <v>223</v>
      </c>
    </row>
    <row r="5" spans="1:14" ht="49.5" x14ac:dyDescent="0.25">
      <c r="A5" s="3">
        <v>3</v>
      </c>
      <c r="B5" s="4" t="s">
        <v>50</v>
      </c>
      <c r="C5" s="4" t="s">
        <v>107</v>
      </c>
      <c r="D5" s="4" t="s">
        <v>48</v>
      </c>
      <c r="E5" s="4" t="s">
        <v>49</v>
      </c>
      <c r="F5" s="5" t="s">
        <v>15</v>
      </c>
      <c r="G5" s="3" t="s">
        <v>201</v>
      </c>
      <c r="H5" s="3"/>
      <c r="I5" s="21">
        <v>4</v>
      </c>
      <c r="J5" s="22">
        <f>881/4</f>
        <v>220.25</v>
      </c>
      <c r="K5" s="21" t="s">
        <v>150</v>
      </c>
      <c r="L5" s="30">
        <v>43068</v>
      </c>
      <c r="N5" s="1" t="s">
        <v>223</v>
      </c>
    </row>
    <row r="6" spans="1:14" ht="49.5" x14ac:dyDescent="0.25">
      <c r="A6" s="3">
        <v>4</v>
      </c>
      <c r="B6" s="4" t="s">
        <v>225</v>
      </c>
      <c r="C6" s="4" t="s">
        <v>108</v>
      </c>
      <c r="D6" s="4" t="s">
        <v>110</v>
      </c>
      <c r="E6" s="4" t="s">
        <v>109</v>
      </c>
      <c r="F6" s="5" t="s">
        <v>111</v>
      </c>
      <c r="G6" s="3" t="s">
        <v>202</v>
      </c>
      <c r="H6" s="21"/>
      <c r="I6" s="21">
        <v>2</v>
      </c>
      <c r="J6" s="22">
        <f>881/2</f>
        <v>440.5</v>
      </c>
      <c r="K6" s="21" t="s">
        <v>150</v>
      </c>
      <c r="L6" s="21"/>
      <c r="N6" s="1" t="s">
        <v>223</v>
      </c>
    </row>
    <row r="7" spans="1:14" ht="33" x14ac:dyDescent="0.25">
      <c r="A7" s="3">
        <v>5</v>
      </c>
      <c r="B7" s="4" t="s">
        <v>225</v>
      </c>
      <c r="C7" s="4" t="s">
        <v>112</v>
      </c>
      <c r="D7" s="4" t="s">
        <v>114</v>
      </c>
      <c r="E7" s="4" t="s">
        <v>113</v>
      </c>
      <c r="F7" s="5" t="s">
        <v>115</v>
      </c>
      <c r="G7" s="3" t="s">
        <v>203</v>
      </c>
      <c r="H7" s="21"/>
      <c r="I7" s="21">
        <v>2</v>
      </c>
      <c r="J7" s="22">
        <f>881/2</f>
        <v>440.5</v>
      </c>
      <c r="K7" s="21" t="s">
        <v>150</v>
      </c>
      <c r="L7" s="21"/>
      <c r="N7" s="1" t="s">
        <v>223</v>
      </c>
    </row>
    <row r="8" spans="1:14" ht="33" x14ac:dyDescent="0.25">
      <c r="A8" s="3">
        <v>6</v>
      </c>
      <c r="B8" s="4" t="s">
        <v>221</v>
      </c>
      <c r="C8" s="4" t="s">
        <v>112</v>
      </c>
      <c r="D8" s="4" t="s">
        <v>114</v>
      </c>
      <c r="E8" s="4" t="s">
        <v>113</v>
      </c>
      <c r="F8" s="5" t="s">
        <v>115</v>
      </c>
      <c r="G8" s="3" t="s">
        <v>203</v>
      </c>
      <c r="H8" s="21"/>
      <c r="I8" s="21">
        <v>2</v>
      </c>
      <c r="J8" s="22">
        <f>881/2</f>
        <v>440.5</v>
      </c>
      <c r="K8" s="21" t="s">
        <v>150</v>
      </c>
      <c r="L8" s="21"/>
      <c r="N8" s="1" t="s">
        <v>223</v>
      </c>
    </row>
    <row r="9" spans="1:14" ht="33" x14ac:dyDescent="0.25">
      <c r="A9" s="3">
        <v>7</v>
      </c>
      <c r="B9" s="4" t="s">
        <v>215</v>
      </c>
      <c r="C9" s="4" t="s">
        <v>216</v>
      </c>
      <c r="D9" s="4" t="s">
        <v>217</v>
      </c>
      <c r="E9" s="4" t="s">
        <v>222</v>
      </c>
      <c r="F9" s="5" t="s">
        <v>218</v>
      </c>
      <c r="G9" s="3" t="s">
        <v>219</v>
      </c>
      <c r="H9" s="21"/>
      <c r="I9" s="21">
        <v>2</v>
      </c>
      <c r="J9" s="22"/>
      <c r="K9" s="21" t="s">
        <v>150</v>
      </c>
      <c r="L9" s="31">
        <v>43244</v>
      </c>
      <c r="N9" s="1" t="s">
        <v>223</v>
      </c>
    </row>
    <row r="10" spans="1:14" ht="33" x14ac:dyDescent="0.25">
      <c r="A10" s="3">
        <v>8</v>
      </c>
      <c r="B10" s="4" t="s">
        <v>214</v>
      </c>
      <c r="C10" s="4" t="s">
        <v>216</v>
      </c>
      <c r="D10" s="4" t="s">
        <v>217</v>
      </c>
      <c r="E10" s="4" t="s">
        <v>222</v>
      </c>
      <c r="F10" s="5" t="s">
        <v>218</v>
      </c>
      <c r="G10" s="3" t="s">
        <v>219</v>
      </c>
      <c r="H10" s="21"/>
      <c r="I10" s="21">
        <v>2</v>
      </c>
      <c r="J10" s="22"/>
      <c r="K10" s="21" t="s">
        <v>150</v>
      </c>
      <c r="L10" s="21"/>
      <c r="N10" s="1" t="s">
        <v>223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BB Trong Nuoc</vt:lpstr>
      <vt:lpstr>BB Quoc te</vt:lpstr>
      <vt:lpstr>Cham diem tap chi</vt:lpstr>
      <vt:lpstr>Tạp chí Trong nước</vt:lpstr>
      <vt:lpstr>Tạp chí nước ngoài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2024-05-08T01:20:54Z</dcterms:modified>
</cp:coreProperties>
</file>